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J161" i="1" l="1"/>
  <c r="J335" i="1"/>
  <c r="J336" i="1" s="1"/>
  <c r="J337" i="1" s="1"/>
  <c r="J338" i="1" s="1"/>
  <c r="J339" i="1" s="1"/>
  <c r="J340" i="1" s="1"/>
  <c r="J341" i="1" s="1"/>
  <c r="J342" i="1" s="1"/>
  <c r="J343" i="1" s="1"/>
  <c r="G335" i="1"/>
  <c r="G336" i="1" s="1"/>
  <c r="G337" i="1" s="1"/>
  <c r="G338" i="1" s="1"/>
  <c r="G339" i="1" s="1"/>
  <c r="G340" i="1" s="1"/>
  <c r="G341" i="1" s="1"/>
  <c r="G342" i="1" s="1"/>
  <c r="G343" i="1" s="1"/>
  <c r="G344" i="1" s="1"/>
  <c r="G345" i="1" s="1"/>
  <c r="G346" i="1" s="1"/>
  <c r="G347" i="1" s="1"/>
  <c r="G348" i="1" s="1"/>
  <c r="G349" i="1" s="1"/>
  <c r="G350" i="1" s="1"/>
  <c r="G130" i="1"/>
  <c r="G382" i="1" l="1"/>
  <c r="G383" i="1" s="1"/>
  <c r="G384" i="1" s="1"/>
  <c r="G385" i="1" s="1"/>
  <c r="G386" i="1" s="1"/>
  <c r="G387" i="1" s="1"/>
  <c r="J376" i="1"/>
  <c r="J377" i="1" s="1"/>
  <c r="J378" i="1" s="1"/>
  <c r="J379" i="1" s="1"/>
  <c r="J380" i="1" s="1"/>
  <c r="J381" i="1" s="1"/>
  <c r="J382" i="1" s="1"/>
  <c r="G415" i="1"/>
  <c r="G416" i="1" s="1"/>
  <c r="G417" i="1" s="1"/>
  <c r="G418" i="1" s="1"/>
  <c r="J394" i="1"/>
  <c r="J395" i="1" s="1"/>
  <c r="J396" i="1" s="1"/>
  <c r="J397" i="1" s="1"/>
  <c r="J398" i="1" s="1"/>
  <c r="J399" i="1" s="1"/>
  <c r="J400" i="1" s="1"/>
  <c r="G394" i="1"/>
  <c r="G395" i="1" s="1"/>
  <c r="G396" i="1" s="1"/>
  <c r="G397" i="1" s="1"/>
  <c r="G398" i="1" s="1"/>
  <c r="G399" i="1" s="1"/>
  <c r="G400" i="1" s="1"/>
  <c r="J71" i="1"/>
  <c r="J72" i="1" s="1"/>
  <c r="J73" i="1" s="1"/>
  <c r="J74" i="1" s="1"/>
  <c r="G71" i="1"/>
  <c r="D71" i="1"/>
  <c r="J404" i="1"/>
  <c r="J405" i="1" s="1"/>
  <c r="J362" i="1"/>
  <c r="J369" i="1" s="1"/>
  <c r="J372" i="1" s="1"/>
  <c r="J374" i="1" s="1"/>
  <c r="G362" i="1"/>
  <c r="J277" i="1"/>
  <c r="J278" i="1" s="1"/>
  <c r="J279" i="1" s="1"/>
  <c r="J280" i="1" s="1"/>
  <c r="J281" i="1" s="1"/>
  <c r="J282" i="1" s="1"/>
  <c r="J283" i="1" s="1"/>
  <c r="G277" i="1"/>
  <c r="G278" i="1" s="1"/>
  <c r="G284" i="1" s="1"/>
  <c r="G288" i="1" s="1"/>
  <c r="G305" i="1" s="1"/>
  <c r="G324" i="1" s="1"/>
  <c r="J3" i="1"/>
  <c r="J4" i="1" s="1"/>
  <c r="J5" i="1" s="1"/>
  <c r="J8" i="1"/>
  <c r="J9" i="1" s="1"/>
  <c r="J10" i="1" s="1"/>
  <c r="J11" i="1" s="1"/>
  <c r="J12" i="1" s="1"/>
  <c r="J13" i="1" s="1"/>
  <c r="J14" i="1" s="1"/>
  <c r="J15" i="1" s="1"/>
  <c r="J16" i="1" s="1"/>
  <c r="J17" i="1" s="1"/>
  <c r="J18" i="1" s="1"/>
  <c r="J19" i="1" s="1"/>
  <c r="J20" i="1" s="1"/>
  <c r="J21" i="1" s="1"/>
  <c r="G8" i="1"/>
  <c r="J23" i="1"/>
  <c r="J24" i="1" s="1"/>
  <c r="J25" i="1" s="1"/>
  <c r="J26" i="1" s="1"/>
  <c r="J27" i="1" s="1"/>
  <c r="J28" i="1" s="1"/>
  <c r="J29" i="1" s="1"/>
  <c r="J30" i="1" s="1"/>
  <c r="G23" i="1"/>
  <c r="G24" i="1" s="1"/>
  <c r="G25" i="1" s="1"/>
  <c r="G26" i="1" s="1"/>
  <c r="G27" i="1" s="1"/>
  <c r="G28" i="1" s="1"/>
  <c r="G29" i="1" s="1"/>
  <c r="G30" i="1" s="1"/>
  <c r="G31" i="1" s="1"/>
  <c r="G32" i="1" s="1"/>
  <c r="J35" i="1"/>
  <c r="J36" i="1" s="1"/>
  <c r="J37" i="1" s="1"/>
  <c r="J38" i="1" s="1"/>
  <c r="J39" i="1" s="1"/>
  <c r="J40" i="1" s="1"/>
  <c r="G35" i="1"/>
  <c r="G36" i="1" s="1"/>
  <c r="G37" i="1" s="1"/>
  <c r="G38" i="1" s="1"/>
  <c r="G39" i="1" s="1"/>
  <c r="G40" i="1" s="1"/>
  <c r="J43" i="1"/>
  <c r="J44" i="1" s="1"/>
  <c r="G43" i="1"/>
  <c r="G44" i="1" s="1"/>
  <c r="G45" i="1" s="1"/>
  <c r="G46" i="1" s="1"/>
  <c r="G47" i="1" s="1"/>
  <c r="G57" i="1" s="1"/>
  <c r="G61" i="1" s="1"/>
  <c r="J93" i="1"/>
  <c r="J94" i="1" s="1"/>
  <c r="J95" i="1" s="1"/>
  <c r="J96" i="1" s="1"/>
  <c r="G93" i="1"/>
  <c r="G94" i="1" s="1"/>
  <c r="G95" i="1" s="1"/>
  <c r="G96" i="1" s="1"/>
  <c r="G97" i="1" s="1"/>
  <c r="J100" i="1"/>
  <c r="J101" i="1" s="1"/>
  <c r="J102" i="1" s="1"/>
  <c r="J103" i="1" s="1"/>
  <c r="J104" i="1" s="1"/>
  <c r="G100" i="1"/>
  <c r="G101" i="1" s="1"/>
  <c r="G102" i="1" s="1"/>
  <c r="G103" i="1" s="1"/>
  <c r="G104" i="1" s="1"/>
  <c r="G105" i="1" s="1"/>
  <c r="J109" i="1"/>
  <c r="J110" i="1" s="1"/>
  <c r="J111" i="1" s="1"/>
  <c r="J112" i="1" s="1"/>
  <c r="G109" i="1"/>
  <c r="G110" i="1" s="1"/>
  <c r="G111" i="1" s="1"/>
  <c r="G112" i="1" s="1"/>
  <c r="G133" i="1"/>
  <c r="J162" i="1"/>
  <c r="J163" i="1" s="1"/>
  <c r="J164" i="1" s="1"/>
  <c r="J165" i="1" s="1"/>
  <c r="J166" i="1" s="1"/>
  <c r="J167" i="1" s="1"/>
  <c r="J168" i="1" s="1"/>
  <c r="J169" i="1" s="1"/>
  <c r="J170" i="1" s="1"/>
  <c r="J171" i="1" s="1"/>
  <c r="J174" i="1"/>
  <c r="J175" i="1" s="1"/>
  <c r="J176" i="1" s="1"/>
  <c r="J177" i="1" s="1"/>
  <c r="J178" i="1" s="1"/>
  <c r="J180" i="1"/>
  <c r="J181" i="1" s="1"/>
  <c r="J182" i="1" s="1"/>
  <c r="J246" i="1"/>
  <c r="J247" i="1" s="1"/>
  <c r="J248" i="1" s="1"/>
  <c r="J249" i="1" s="1"/>
  <c r="J250" i="1" s="1"/>
  <c r="J251" i="1" s="1"/>
  <c r="J252" i="1" s="1"/>
  <c r="J253" i="1" s="1"/>
  <c r="J254" i="1" s="1"/>
  <c r="J255" i="1" s="1"/>
  <c r="J256" i="1" s="1"/>
  <c r="J257" i="1" s="1"/>
  <c r="J258" i="1" s="1"/>
  <c r="J259" i="1" s="1"/>
  <c r="J260" i="1" s="1"/>
  <c r="J261" i="1" s="1"/>
  <c r="G246" i="1"/>
  <c r="G247" i="1" s="1"/>
  <c r="G363" i="1" l="1"/>
  <c r="G368" i="1" s="1"/>
  <c r="G369" i="1" s="1"/>
  <c r="G374" i="1" s="1"/>
</calcChain>
</file>

<file path=xl/sharedStrings.xml><?xml version="1.0" encoding="utf-8"?>
<sst xmlns="http://schemas.openxmlformats.org/spreadsheetml/2006/main" count="1111" uniqueCount="594">
  <si>
    <t>图纸目录</t>
    <phoneticPr fontId="1" type="noConversion"/>
  </si>
  <si>
    <t>电气消防施工图设计说明</t>
    <phoneticPr fontId="1" type="noConversion"/>
  </si>
  <si>
    <t>防雷接地系统设计说明</t>
    <phoneticPr fontId="1" type="noConversion"/>
  </si>
  <si>
    <t>变电站高压系统图</t>
    <phoneticPr fontId="1" type="noConversion"/>
  </si>
  <si>
    <t>变电站低压系统图</t>
    <phoneticPr fontId="1" type="noConversion"/>
  </si>
  <si>
    <t>公共安全-系统图</t>
    <phoneticPr fontId="1" type="noConversion"/>
  </si>
  <si>
    <t>弱电    系统图</t>
    <phoneticPr fontId="1" type="noConversion"/>
  </si>
  <si>
    <t>强电    平面图</t>
    <phoneticPr fontId="1" type="noConversion"/>
  </si>
  <si>
    <t>变电站平剖面图</t>
    <phoneticPr fontId="1" type="noConversion"/>
  </si>
  <si>
    <t>进出建筑物管线标注（规格，高度）</t>
    <phoneticPr fontId="1" type="noConversion"/>
  </si>
  <si>
    <t>图纸目录与图纸一致（图号，图名，版本，日期）</t>
    <phoneticPr fontId="1" type="noConversion"/>
  </si>
  <si>
    <t>项目名称及子项名称与图纸一致（整个项目统一）</t>
    <phoneticPr fontId="1" type="noConversion"/>
  </si>
  <si>
    <t>序号</t>
    <phoneticPr fontId="1" type="noConversion"/>
  </si>
  <si>
    <t>图纸类型</t>
    <phoneticPr fontId="1" type="noConversion"/>
  </si>
  <si>
    <t>具体图纸名称</t>
    <phoneticPr fontId="1" type="noConversion"/>
  </si>
  <si>
    <t>设备及主要材料表</t>
    <phoneticPr fontId="1" type="noConversion"/>
  </si>
  <si>
    <t>设计说明</t>
    <phoneticPr fontId="1" type="noConversion"/>
  </si>
  <si>
    <t>弱电系统施工图设计说明</t>
    <phoneticPr fontId="1" type="noConversion"/>
  </si>
  <si>
    <t>电气节能设计说明</t>
    <phoneticPr fontId="1" type="noConversion"/>
  </si>
  <si>
    <t>强电    系统图</t>
    <phoneticPr fontId="1" type="noConversion"/>
  </si>
  <si>
    <t>配电干线系统图</t>
    <phoneticPr fontId="1" type="noConversion"/>
  </si>
  <si>
    <t>配电箱系统图</t>
    <phoneticPr fontId="1" type="noConversion"/>
  </si>
  <si>
    <t>信息设施-系统图</t>
    <phoneticPr fontId="1" type="noConversion"/>
  </si>
  <si>
    <t>信息化应用-系统图</t>
    <phoneticPr fontId="1" type="noConversion"/>
  </si>
  <si>
    <t>建筑设备控制-系统图</t>
    <phoneticPr fontId="1" type="noConversion"/>
  </si>
  <si>
    <t>配电平面图</t>
    <phoneticPr fontId="1" type="noConversion"/>
  </si>
  <si>
    <t>照明平面图</t>
    <phoneticPr fontId="1" type="noConversion"/>
  </si>
  <si>
    <t>弱电系统    平面图</t>
    <phoneticPr fontId="1" type="noConversion"/>
  </si>
  <si>
    <t>防雷接地  平面图</t>
    <phoneticPr fontId="1" type="noConversion"/>
  </si>
  <si>
    <t>专业互提条件图</t>
    <phoneticPr fontId="1" type="noConversion"/>
  </si>
  <si>
    <r>
      <t>设备（高压柜，变压器，低压柜）：</t>
    </r>
    <r>
      <rPr>
        <b/>
        <sz val="11"/>
        <color rgb="FF0070C0"/>
        <rFont val="华文楷体"/>
        <family val="3"/>
        <charset val="134"/>
      </rPr>
      <t>型号及规格及数量</t>
    </r>
    <phoneticPr fontId="1" type="noConversion"/>
  </si>
  <si>
    <r>
      <t>母线：</t>
    </r>
    <r>
      <rPr>
        <b/>
        <sz val="11"/>
        <color rgb="FF0070C0"/>
        <rFont val="华文楷体"/>
        <family val="3"/>
        <charset val="134"/>
      </rPr>
      <t>载流量，极数，防火要求，防护等级</t>
    </r>
    <phoneticPr fontId="1" type="noConversion"/>
  </si>
  <si>
    <r>
      <t>电缆：</t>
    </r>
    <r>
      <rPr>
        <b/>
        <sz val="11"/>
        <color rgb="FF0070C0"/>
        <rFont val="华文楷体"/>
        <family val="3"/>
        <charset val="134"/>
      </rPr>
      <t>型号，阻燃、耐火要求,截面</t>
    </r>
    <phoneticPr fontId="1" type="noConversion"/>
  </si>
  <si>
    <r>
      <t>电线：</t>
    </r>
    <r>
      <rPr>
        <b/>
        <sz val="11"/>
        <color rgb="FF0070C0"/>
        <rFont val="华文楷体"/>
        <family val="3"/>
        <charset val="134"/>
      </rPr>
      <t>型号，阻燃、耐火要求,截面</t>
    </r>
    <phoneticPr fontId="1" type="noConversion"/>
  </si>
  <si>
    <r>
      <t>桥架：</t>
    </r>
    <r>
      <rPr>
        <b/>
        <sz val="11"/>
        <color rgb="FF0070C0"/>
        <rFont val="华文楷体"/>
        <family val="3"/>
        <charset val="134"/>
      </rPr>
      <t>规格，材质，防火要求</t>
    </r>
    <phoneticPr fontId="1" type="noConversion"/>
  </si>
  <si>
    <r>
      <t>注明：</t>
    </r>
    <r>
      <rPr>
        <b/>
        <sz val="11"/>
        <color rgb="FF0070C0"/>
        <rFont val="华文楷体"/>
        <family val="3"/>
        <charset val="134"/>
      </rPr>
      <t>动力、照明配电箱、控制箱详见配电箱系统图</t>
    </r>
    <phoneticPr fontId="1" type="noConversion"/>
  </si>
  <si>
    <r>
      <t>消控现场设备（电话，按钮，扬声器，警报装置等）：</t>
    </r>
    <r>
      <rPr>
        <b/>
        <sz val="11"/>
        <color rgb="FF0070C0"/>
        <rFont val="华文楷体"/>
        <family val="3"/>
        <charset val="134"/>
      </rPr>
      <t>参数</t>
    </r>
    <phoneticPr fontId="1" type="noConversion"/>
  </si>
  <si>
    <r>
      <t>消控主机设备（主机，广播，电话，电源）：</t>
    </r>
    <r>
      <rPr>
        <b/>
        <sz val="11"/>
        <color rgb="FF0070C0"/>
        <rFont val="华文楷体"/>
        <family val="3"/>
        <charset val="134"/>
      </rPr>
      <t>参数</t>
    </r>
    <phoneticPr fontId="1" type="noConversion"/>
  </si>
  <si>
    <r>
      <t>消控线缆：</t>
    </r>
    <r>
      <rPr>
        <b/>
        <sz val="11"/>
        <color rgb="FF0070C0"/>
        <rFont val="华文楷体"/>
        <family val="3"/>
        <charset val="134"/>
      </rPr>
      <t>型号，阻燃、耐火要求，屏蔽，截面</t>
    </r>
    <phoneticPr fontId="1" type="noConversion"/>
  </si>
  <si>
    <r>
      <t>弱电各系统线缆：</t>
    </r>
    <r>
      <rPr>
        <b/>
        <sz val="11"/>
        <color rgb="FF0070C0"/>
        <rFont val="华文楷体"/>
        <family val="3"/>
        <charset val="134"/>
      </rPr>
      <t>型号，阻燃、耐火要求,截面</t>
    </r>
    <phoneticPr fontId="1" type="noConversion"/>
  </si>
  <si>
    <r>
      <t>线缆保护管（SC,TC,PVC)：</t>
    </r>
    <r>
      <rPr>
        <b/>
        <sz val="11"/>
        <color rgb="FF0070C0"/>
        <rFont val="华文楷体"/>
        <family val="3"/>
        <charset val="134"/>
      </rPr>
      <t>规格</t>
    </r>
    <phoneticPr fontId="1" type="noConversion"/>
  </si>
  <si>
    <r>
      <t>照明灯具：</t>
    </r>
    <r>
      <rPr>
        <b/>
        <sz val="11"/>
        <color rgb="FF0070C0"/>
        <rFont val="华文楷体"/>
        <family val="3"/>
        <charset val="134"/>
      </rPr>
      <t>光源，镇流器，色温，显色指数，灯具效率</t>
    </r>
    <phoneticPr fontId="1" type="noConversion"/>
  </si>
  <si>
    <r>
      <t>航空障碍灯：</t>
    </r>
    <r>
      <rPr>
        <b/>
        <sz val="11"/>
        <color rgb="FF0070C0"/>
        <rFont val="华文楷体"/>
        <family val="3"/>
        <charset val="134"/>
      </rPr>
      <t>型号、规格，配套控制器，光强</t>
    </r>
    <phoneticPr fontId="1" type="noConversion"/>
  </si>
  <si>
    <r>
      <t>防雷、接地材料：</t>
    </r>
    <r>
      <rPr>
        <b/>
        <sz val="11"/>
        <color rgb="FF0070C0"/>
        <rFont val="华文楷体"/>
        <family val="3"/>
        <charset val="134"/>
      </rPr>
      <t>主要规格，必须热镀锌</t>
    </r>
    <phoneticPr fontId="1" type="noConversion"/>
  </si>
  <si>
    <r>
      <t>控制功能：</t>
    </r>
    <r>
      <rPr>
        <b/>
        <sz val="11"/>
        <color rgb="FF0070C0"/>
        <rFont val="华文楷体"/>
        <family val="3"/>
        <charset val="134"/>
      </rPr>
      <t>必须符合各专业和使用要求，须提条件专业会签</t>
    </r>
    <phoneticPr fontId="1" type="noConversion"/>
  </si>
  <si>
    <r>
      <t>室外工程：</t>
    </r>
    <r>
      <rPr>
        <b/>
        <sz val="11"/>
        <color rgb="FF0070C0"/>
        <rFont val="华文楷体"/>
        <family val="3"/>
        <charset val="134"/>
      </rPr>
      <t>必须明确室外景观，立面，无障碍设计与本工程关系</t>
    </r>
    <phoneticPr fontId="1" type="noConversion"/>
  </si>
  <si>
    <r>
      <t>设备安装：</t>
    </r>
    <r>
      <rPr>
        <b/>
        <sz val="11"/>
        <color rgb="FF0070C0"/>
        <rFont val="华文楷体"/>
        <family val="3"/>
        <charset val="134"/>
      </rPr>
      <t>设备安装方式及高度，防护等级应与环境相适应</t>
    </r>
    <phoneticPr fontId="1" type="noConversion"/>
  </si>
  <si>
    <r>
      <t>二装设计：</t>
    </r>
    <r>
      <rPr>
        <b/>
        <sz val="11"/>
        <color rgb="FF0070C0"/>
        <rFont val="华文楷体"/>
        <family val="3"/>
        <charset val="134"/>
      </rPr>
      <t>有二装设计场所，必须说明配电、照明等具体要求</t>
    </r>
    <phoneticPr fontId="1" type="noConversion"/>
  </si>
  <si>
    <r>
      <t>变电站：</t>
    </r>
    <r>
      <rPr>
        <b/>
        <sz val="11"/>
        <color rgb="FF0070C0"/>
        <rFont val="华文楷体"/>
        <family val="3"/>
        <charset val="134"/>
      </rPr>
      <t>地面做法，墙面做法，门窗尺寸及高度要求。要考虑预留柜的位置及房间可扩展的可能。</t>
    </r>
    <phoneticPr fontId="1" type="noConversion"/>
  </si>
  <si>
    <r>
      <t>发电机房：</t>
    </r>
    <r>
      <rPr>
        <b/>
        <sz val="11"/>
        <color rgb="FF0070C0"/>
        <rFont val="华文楷体"/>
        <family val="3"/>
        <charset val="134"/>
      </rPr>
      <t>地面做法，墙面做法</t>
    </r>
    <phoneticPr fontId="1" type="noConversion"/>
  </si>
  <si>
    <r>
      <t>配电间：</t>
    </r>
    <r>
      <rPr>
        <b/>
        <sz val="11"/>
        <color rgb="FF0070C0"/>
        <rFont val="华文楷体"/>
        <family val="3"/>
        <charset val="134"/>
      </rPr>
      <t>净高，尺寸满足设备管线布置要求并留有余量；</t>
    </r>
    <phoneticPr fontId="1" type="noConversion"/>
  </si>
  <si>
    <r>
      <t>电源进线管：</t>
    </r>
    <r>
      <rPr>
        <b/>
        <sz val="11"/>
        <color rgb="FF0070C0"/>
        <rFont val="华文楷体"/>
        <family val="3"/>
        <charset val="134"/>
      </rPr>
      <t>须画进线管尺寸及布置图；</t>
    </r>
    <phoneticPr fontId="1" type="noConversion"/>
  </si>
  <si>
    <r>
      <t>弱电进线管：</t>
    </r>
    <r>
      <rPr>
        <b/>
        <sz val="11"/>
        <color rgb="FF0070C0"/>
        <rFont val="华文楷体"/>
        <family val="3"/>
        <charset val="134"/>
      </rPr>
      <t>须画进线管尺寸及布置图；</t>
    </r>
    <phoneticPr fontId="1" type="noConversion"/>
  </si>
  <si>
    <r>
      <t>强电出线管预留：</t>
    </r>
    <r>
      <rPr>
        <b/>
        <sz val="11"/>
        <color rgb="FF0070C0"/>
        <rFont val="华文楷体"/>
        <family val="3"/>
        <charset val="134"/>
      </rPr>
      <t>须画进线管尺寸及布置图；</t>
    </r>
    <phoneticPr fontId="1" type="noConversion"/>
  </si>
  <si>
    <r>
      <t>弱电出线管预留：</t>
    </r>
    <r>
      <rPr>
        <b/>
        <sz val="11"/>
        <color rgb="FF0070C0"/>
        <rFont val="华文楷体"/>
        <family val="3"/>
        <charset val="134"/>
      </rPr>
      <t>须画进线管尺寸及布置图；</t>
    </r>
    <phoneticPr fontId="1" type="noConversion"/>
  </si>
  <si>
    <r>
      <t>变电站：</t>
    </r>
    <r>
      <rPr>
        <b/>
        <sz val="11"/>
        <color rgb="FF0070C0"/>
        <rFont val="华文楷体"/>
        <family val="3"/>
        <charset val="134"/>
      </rPr>
      <t>设备布置及土建预留沟、洞</t>
    </r>
    <phoneticPr fontId="1" type="noConversion"/>
  </si>
  <si>
    <r>
      <t>发电机房：</t>
    </r>
    <r>
      <rPr>
        <b/>
        <sz val="11"/>
        <color rgb="FF0070C0"/>
        <rFont val="华文楷体"/>
        <family val="3"/>
        <charset val="134"/>
      </rPr>
      <t>设备布置及土建预留沟、洞</t>
    </r>
    <phoneticPr fontId="1" type="noConversion"/>
  </si>
  <si>
    <r>
      <t>所有电气用房：</t>
    </r>
    <r>
      <rPr>
        <b/>
        <sz val="11"/>
        <color rgb="FF0070C0"/>
        <rFont val="华文楷体"/>
        <family val="3"/>
        <charset val="134"/>
      </rPr>
      <t>必须考虑设备检修搬运通道的高度及宽度。</t>
    </r>
    <phoneticPr fontId="1" type="noConversion"/>
  </si>
  <si>
    <r>
      <t>低压分开关：</t>
    </r>
    <r>
      <rPr>
        <b/>
        <sz val="11"/>
        <color theme="4"/>
        <rFont val="华文楷体"/>
        <family val="3"/>
        <charset val="134"/>
      </rPr>
      <t>1）用电设备名称；2）注明设备功率；3）应预留足够的备用回路20~30%；</t>
    </r>
    <phoneticPr fontId="1" type="noConversion"/>
  </si>
  <si>
    <r>
      <t>变压器：</t>
    </r>
    <r>
      <rPr>
        <b/>
        <sz val="11"/>
        <color rgb="FFFF0000"/>
        <rFont val="华文楷体"/>
        <family val="3"/>
        <charset val="134"/>
      </rPr>
      <t>参数标注完整（额定容量，电压等级，分接头参数，接线方式，绝缘等级，阻抗电压，冷却方式，外壳防护等级）</t>
    </r>
    <phoneticPr fontId="1" type="noConversion"/>
  </si>
  <si>
    <r>
      <t>柜面布置图：</t>
    </r>
    <r>
      <rPr>
        <b/>
        <sz val="11"/>
        <color theme="4"/>
        <rFont val="华文楷体"/>
        <family val="3"/>
        <charset val="134"/>
      </rPr>
      <t>可根据甲方或供电部门要求增补；</t>
    </r>
    <phoneticPr fontId="1" type="noConversion"/>
  </si>
  <si>
    <r>
      <t>计量箱（柜）：</t>
    </r>
    <r>
      <rPr>
        <b/>
        <sz val="11"/>
        <color rgb="FFFF0000"/>
        <rFont val="华文楷体"/>
        <family val="3"/>
        <charset val="134"/>
      </rPr>
      <t>必须根据用户及当地供电部门的要求设置相应的表计；</t>
    </r>
    <phoneticPr fontId="1" type="noConversion"/>
  </si>
  <si>
    <r>
      <t>计量箱（柜）：</t>
    </r>
    <r>
      <rPr>
        <b/>
        <sz val="11"/>
        <color theme="4"/>
        <rFont val="华文楷体"/>
        <family val="3"/>
        <charset val="134"/>
      </rPr>
      <t>1）参数标注完整：型号及电压（220V，或220/380V、电流（必须与CT一致）；2）功能标注完整：远程抄表/IC卡表/智能电表等；</t>
    </r>
    <phoneticPr fontId="1" type="noConversion"/>
  </si>
  <si>
    <r>
      <t>漏电开关设置：</t>
    </r>
    <r>
      <rPr>
        <b/>
        <sz val="11"/>
        <color rgb="FFFF0000"/>
        <rFont val="华文楷体"/>
        <family val="3"/>
        <charset val="134"/>
      </rPr>
      <t>1）室外或潮湿场所设备配电回路设置保护人身安全的漏电开关（室外100mA,室内30mA）；2）消防设备配电回路漏电报警不跳闸；</t>
    </r>
    <phoneticPr fontId="1" type="noConversion"/>
  </si>
  <si>
    <r>
      <t>电源进线管：</t>
    </r>
    <r>
      <rPr>
        <b/>
        <sz val="11"/>
        <color rgb="FFFF0000"/>
        <rFont val="华文楷体"/>
        <family val="3"/>
        <charset val="134"/>
      </rPr>
      <t>地下室外墙预留，考虑防水；避开水暖燃气管；</t>
    </r>
    <phoneticPr fontId="1" type="noConversion"/>
  </si>
  <si>
    <r>
      <t>弱电进线管：</t>
    </r>
    <r>
      <rPr>
        <b/>
        <sz val="11"/>
        <color rgb="FFFF0000"/>
        <rFont val="华文楷体"/>
        <family val="3"/>
        <charset val="134"/>
      </rPr>
      <t>地下室外墙预留，考虑防水；避开水暖燃气管；</t>
    </r>
    <phoneticPr fontId="1" type="noConversion"/>
  </si>
  <si>
    <r>
      <t>强电出线管预留：</t>
    </r>
    <r>
      <rPr>
        <b/>
        <sz val="11"/>
        <color rgb="FFFF0000"/>
        <rFont val="华文楷体"/>
        <family val="3"/>
        <charset val="134"/>
      </rPr>
      <t>室外照明，动力；考虑防水；</t>
    </r>
    <phoneticPr fontId="1" type="noConversion"/>
  </si>
  <si>
    <r>
      <t>弱电出线管预留：</t>
    </r>
    <r>
      <rPr>
        <b/>
        <sz val="11"/>
        <color rgb="FFFF0000"/>
        <rFont val="华文楷体"/>
        <family val="3"/>
        <charset val="134"/>
      </rPr>
      <t>通信，有线，安防，消防，控制；考虑防水；</t>
    </r>
    <phoneticPr fontId="1" type="noConversion"/>
  </si>
  <si>
    <r>
      <t>剪力墙预留孔洞：</t>
    </r>
    <r>
      <rPr>
        <b/>
        <sz val="11"/>
        <color rgb="FFFF0000"/>
        <rFont val="华文楷体"/>
        <family val="3"/>
        <charset val="134"/>
      </rPr>
      <t>检查电气管线路由，复核孔洞（尺寸，高度）；</t>
    </r>
    <phoneticPr fontId="1" type="noConversion"/>
  </si>
  <si>
    <r>
      <t>变电站：</t>
    </r>
    <r>
      <rPr>
        <b/>
        <sz val="11"/>
        <color rgb="FFFF0000"/>
        <rFont val="华文楷体"/>
        <family val="3"/>
        <charset val="134"/>
      </rPr>
      <t>设备荷载，设备搬运路线，吊装荷载；</t>
    </r>
    <phoneticPr fontId="1" type="noConversion"/>
  </si>
  <si>
    <r>
      <t>发电机房：</t>
    </r>
    <r>
      <rPr>
        <b/>
        <sz val="11"/>
        <color rgb="FFFF0000"/>
        <rFont val="华文楷体"/>
        <family val="3"/>
        <charset val="134"/>
      </rPr>
      <t>设备荷载，发电机基础，设备荷载，安装孔；</t>
    </r>
    <phoneticPr fontId="1" type="noConversion"/>
  </si>
  <si>
    <r>
      <t>消防疏散指示要求：</t>
    </r>
    <r>
      <rPr>
        <b/>
        <sz val="11"/>
        <color rgb="FFFF0000"/>
        <rFont val="华文楷体"/>
        <family val="3"/>
        <charset val="134"/>
      </rPr>
      <t>地面诱导，智能疏散，疏散通道</t>
    </r>
    <phoneticPr fontId="1" type="noConversion"/>
  </si>
  <si>
    <r>
      <t>电气消防系统:</t>
    </r>
    <r>
      <rPr>
        <b/>
        <sz val="11"/>
        <color rgb="FFFF0000"/>
        <rFont val="华文楷体"/>
        <family val="3"/>
        <charset val="134"/>
      </rPr>
      <t>必须根据规范确定内容</t>
    </r>
    <phoneticPr fontId="1" type="noConversion"/>
  </si>
  <si>
    <r>
      <t>消防控制室：</t>
    </r>
    <r>
      <rPr>
        <b/>
        <sz val="11"/>
        <color rgb="FFFF0000"/>
        <rFont val="华文楷体"/>
        <family val="3"/>
        <charset val="134"/>
      </rPr>
      <t>说明功能及技术要求</t>
    </r>
    <phoneticPr fontId="1" type="noConversion"/>
  </si>
  <si>
    <r>
      <t>报警及联动：</t>
    </r>
    <r>
      <rPr>
        <b/>
        <sz val="11"/>
        <color rgb="FFFF0000"/>
        <rFont val="华文楷体"/>
        <family val="3"/>
        <charset val="134"/>
      </rPr>
      <t>根据项目情况说明报警及联动功能</t>
    </r>
    <phoneticPr fontId="1" type="noConversion"/>
  </si>
  <si>
    <r>
      <t>特殊场所的报警及联动：</t>
    </r>
    <r>
      <rPr>
        <b/>
        <sz val="11"/>
        <color rgb="FFFF0000"/>
        <rFont val="华文楷体"/>
        <family val="3"/>
        <charset val="134"/>
      </rPr>
      <t>变电站，发电机房，弱电机房，高大空间，燃气锅炉房，燃气厨房，燃气表间</t>
    </r>
    <phoneticPr fontId="1" type="noConversion"/>
  </si>
  <si>
    <r>
      <t>消防供电：</t>
    </r>
    <r>
      <rPr>
        <b/>
        <sz val="11"/>
        <color rgb="FFFF0000"/>
        <rFont val="华文楷体"/>
        <family val="3"/>
        <charset val="134"/>
      </rPr>
      <t>说明电源、线缆及敷设要求</t>
    </r>
    <phoneticPr fontId="1" type="noConversion"/>
  </si>
  <si>
    <r>
      <t>消防系统接地：</t>
    </r>
    <r>
      <rPr>
        <b/>
        <sz val="11"/>
        <color rgb="FFFF0000"/>
        <rFont val="华文楷体"/>
        <family val="3"/>
        <charset val="134"/>
      </rPr>
      <t>控制室设备，现场设备及管线接地要求</t>
    </r>
    <phoneticPr fontId="1" type="noConversion"/>
  </si>
  <si>
    <r>
      <t>消防管线：</t>
    </r>
    <r>
      <rPr>
        <b/>
        <sz val="11"/>
        <color rgb="FFFF0000"/>
        <rFont val="华文楷体"/>
        <family val="3"/>
        <charset val="134"/>
      </rPr>
      <t>说明选型及敷设要求，广播线必须单独穿管</t>
    </r>
    <phoneticPr fontId="1" type="noConversion"/>
  </si>
  <si>
    <r>
      <t>防雷接地：</t>
    </r>
    <r>
      <rPr>
        <b/>
        <sz val="11"/>
        <color rgb="FFFF0000"/>
        <rFont val="华文楷体"/>
        <family val="3"/>
        <charset val="134"/>
      </rPr>
      <t>注意基础是否有防水层，是否有桩基，必须针对结构形式采用相适应的接地措施。</t>
    </r>
    <phoneticPr fontId="1" type="noConversion"/>
  </si>
  <si>
    <t>I类（重大问题）</t>
    <phoneticPr fontId="1" type="noConversion"/>
  </si>
  <si>
    <r>
      <rPr>
        <b/>
        <sz val="11"/>
        <color theme="1"/>
        <rFont val="华文楷体"/>
        <family val="3"/>
        <charset val="134"/>
      </rPr>
      <t>变配电站</t>
    </r>
    <r>
      <rPr>
        <b/>
        <sz val="11"/>
        <color rgb="FFFF0000"/>
        <rFont val="华文楷体"/>
        <family val="3"/>
        <charset val="134"/>
      </rPr>
      <t>：选址合理，保证周边无积水和被电磁干扰的场所，爆炸危险场所，必须考虑防洪、排水措施；</t>
    </r>
    <phoneticPr fontId="1" type="noConversion"/>
  </si>
  <si>
    <r>
      <rPr>
        <b/>
        <sz val="11"/>
        <color theme="1"/>
        <rFont val="华文楷体"/>
        <family val="3"/>
        <charset val="134"/>
      </rPr>
      <t>配电间：</t>
    </r>
    <r>
      <rPr>
        <b/>
        <sz val="11"/>
        <color rgb="FFFF0000"/>
        <rFont val="华文楷体"/>
        <family val="3"/>
        <charset val="134"/>
      </rPr>
      <t>选址合理，必须考虑防洪、排水措施；</t>
    </r>
    <phoneticPr fontId="1" type="noConversion"/>
  </si>
  <si>
    <t>设计计算书</t>
    <phoneticPr fontId="1" type="noConversion"/>
  </si>
  <si>
    <r>
      <t>电线电缆选择：</t>
    </r>
    <r>
      <rPr>
        <b/>
        <sz val="11"/>
        <color rgb="FFFF0000"/>
        <rFont val="华文楷体"/>
        <family val="3"/>
        <charset val="134"/>
      </rPr>
      <t>阻燃耐火等级必须与建筑物性质相适应；</t>
    </r>
    <phoneticPr fontId="1" type="noConversion"/>
  </si>
  <si>
    <r>
      <t>消防管线敷设：</t>
    </r>
    <r>
      <rPr>
        <b/>
        <sz val="11"/>
        <color rgb="FFFF0000"/>
        <rFont val="华文楷体"/>
        <family val="3"/>
        <charset val="134"/>
      </rPr>
      <t>明敷防火措施，暗敷难燃保护层厚度；</t>
    </r>
    <phoneticPr fontId="1" type="noConversion"/>
  </si>
  <si>
    <r>
      <t>特殊场所电气装置：</t>
    </r>
    <r>
      <rPr>
        <b/>
        <sz val="11"/>
        <color rgb="FFFF0000"/>
        <rFont val="华文楷体"/>
        <family val="3"/>
        <charset val="134"/>
      </rPr>
      <t>火灾、爆炸危险、潮湿场所，防爆等级，防护等级，漏电保护，管线敷设，等电位联接；</t>
    </r>
    <phoneticPr fontId="1" type="noConversion"/>
  </si>
  <si>
    <t>高压系统接线形式应符合当地供电部门要求；</t>
    <phoneticPr fontId="1" type="noConversion"/>
  </si>
  <si>
    <t>根据高压系统接地方式确定PT柜电压互感器形式；</t>
    <phoneticPr fontId="1" type="noConversion"/>
  </si>
  <si>
    <t>高压系统图各出线回路必须标明保护要求或二次图号；</t>
    <phoneticPr fontId="1" type="noConversion"/>
  </si>
  <si>
    <t>高压柜必须注明为“五防”产品；</t>
    <phoneticPr fontId="1" type="noConversion"/>
  </si>
  <si>
    <t>进线隔离柜隔离开关必须与进线断路器柜机械闭锁；</t>
    <phoneticPr fontId="1" type="noConversion"/>
  </si>
  <si>
    <r>
      <t>低压母线：</t>
    </r>
    <r>
      <rPr>
        <b/>
        <sz val="11"/>
        <color rgb="FFFF0000"/>
        <rFont val="华文楷体"/>
        <family val="3"/>
        <charset val="134"/>
      </rPr>
      <t>规格应与变压器容量适应；载流量应大于主开关保护整定值；</t>
    </r>
    <phoneticPr fontId="1" type="noConversion"/>
  </si>
  <si>
    <r>
      <t>低压母线：</t>
    </r>
    <r>
      <rPr>
        <b/>
        <sz val="11"/>
        <color theme="4"/>
        <rFont val="华文楷体"/>
        <family val="3"/>
        <charset val="134"/>
      </rPr>
      <t>变压器与低压柜连线方式根据平面布置确认（裸母线连接，密集母线连接，母线桥连接；</t>
    </r>
    <phoneticPr fontId="1" type="noConversion"/>
  </si>
  <si>
    <t>干线图应注明配电箱设备安装功率及回路总功率；</t>
    <phoneticPr fontId="1" type="noConversion"/>
  </si>
  <si>
    <r>
      <t>变压器：</t>
    </r>
    <r>
      <rPr>
        <b/>
        <sz val="11"/>
        <color theme="4"/>
        <rFont val="华文楷体"/>
        <family val="3"/>
        <charset val="134"/>
      </rPr>
      <t>应注明变压器上端高压柜及回路编号；</t>
    </r>
    <phoneticPr fontId="1" type="noConversion"/>
  </si>
  <si>
    <r>
      <t>管线路由：</t>
    </r>
    <r>
      <rPr>
        <b/>
        <sz val="11"/>
        <color rgb="FFFF0000"/>
        <rFont val="华文楷体"/>
        <family val="3"/>
        <charset val="134"/>
      </rPr>
      <t>管井位置及管线路由合理，使线路尽量短；</t>
    </r>
    <phoneticPr fontId="1" type="noConversion"/>
  </si>
  <si>
    <t>特殊场所电气设备及管线：</t>
    <phoneticPr fontId="1" type="noConversion"/>
  </si>
  <si>
    <t>修改或升版图上必须保留各版本修改信息，图纸目录与最新版信息一致</t>
    <phoneticPr fontId="1" type="noConversion"/>
  </si>
  <si>
    <t>必须包含所有该子项使用到的通用图图号</t>
    <phoneticPr fontId="1" type="noConversion"/>
  </si>
  <si>
    <r>
      <t>工程概况：</t>
    </r>
    <r>
      <rPr>
        <b/>
        <sz val="11"/>
        <color rgb="FF0070C0"/>
        <rFont val="华文楷体"/>
        <family val="3"/>
        <charset val="134"/>
      </rPr>
      <t>必须与建筑实际情况一致；</t>
    </r>
    <phoneticPr fontId="1" type="noConversion"/>
  </si>
  <si>
    <r>
      <t>设计依据：</t>
    </r>
    <r>
      <rPr>
        <b/>
        <sz val="11"/>
        <color rgb="FF0070C0"/>
        <rFont val="华文楷体"/>
        <family val="3"/>
        <charset val="134"/>
      </rPr>
      <t>规范完整，并与项目情况适应，且确保最新版本；</t>
    </r>
    <phoneticPr fontId="1" type="noConversion"/>
  </si>
  <si>
    <r>
      <t>负荷指标：</t>
    </r>
    <r>
      <rPr>
        <b/>
        <sz val="11"/>
        <color rgb="FFFF0000"/>
        <rFont val="华文楷体"/>
        <family val="3"/>
        <charset val="134"/>
      </rPr>
      <t>1）必须注明该建筑负荷指标；2）负荷指标必须与计算书一致；</t>
    </r>
    <phoneticPr fontId="1" type="noConversion"/>
  </si>
  <si>
    <r>
      <t>图例符号：</t>
    </r>
    <r>
      <rPr>
        <b/>
        <sz val="11"/>
        <color rgb="FF0070C0"/>
        <rFont val="华文楷体"/>
        <family val="3"/>
        <charset val="134"/>
      </rPr>
      <t>设计中的所有与国标不一致时，必须有说明；</t>
    </r>
    <phoneticPr fontId="1" type="noConversion"/>
  </si>
  <si>
    <r>
      <t>设计依据：</t>
    </r>
    <r>
      <rPr>
        <b/>
        <sz val="11"/>
        <color rgb="FF0070C0"/>
        <rFont val="华文楷体"/>
        <family val="3"/>
        <charset val="134"/>
      </rPr>
      <t>规范完整，与项目适应，并且确保最新版本</t>
    </r>
    <phoneticPr fontId="1" type="noConversion"/>
  </si>
  <si>
    <r>
      <t>低压母联开关：</t>
    </r>
    <r>
      <rPr>
        <b/>
        <sz val="11"/>
        <color theme="4"/>
        <rFont val="华文楷体"/>
        <family val="3"/>
        <charset val="134"/>
      </rPr>
      <t>1）注明操作方式（电动，手动）；2）二次原理图号或方案号；</t>
    </r>
    <phoneticPr fontId="1" type="noConversion"/>
  </si>
  <si>
    <r>
      <t>低压主开关：</t>
    </r>
    <r>
      <rPr>
        <b/>
        <sz val="11"/>
        <color theme="4"/>
        <rFont val="华文楷体"/>
        <family val="3"/>
        <charset val="134"/>
      </rPr>
      <t>1）注明操作方式（电动，手动）；2）二次原理图号或方案号；</t>
    </r>
    <phoneticPr fontId="1" type="noConversion"/>
  </si>
  <si>
    <t>配电干线应标明电源进线；变电站名称；变压器容量和台数，发电机容量和台数；</t>
    <phoneticPr fontId="1" type="noConversion"/>
  </si>
  <si>
    <t>可包括电气火灾报警系统图</t>
    <phoneticPr fontId="1" type="noConversion"/>
  </si>
  <si>
    <t>电气施工图设计总说明</t>
    <phoneticPr fontId="1" type="noConversion"/>
  </si>
  <si>
    <t>电气总图及设计说明（图中说明）</t>
    <phoneticPr fontId="1" type="noConversion"/>
  </si>
  <si>
    <t>注明电源点引出的所有回路编号，须与低压系统图编号一致；</t>
    <phoneticPr fontId="1" type="noConversion"/>
  </si>
  <si>
    <t>配电干线应表达至所有的配电箱、控制箱（必须按所在楼层或位置绘制并包括设备编号）；</t>
    <phoneticPr fontId="1" type="noConversion"/>
  </si>
  <si>
    <t>线槽、桥架标注完整（规格，高度），变径处须表达清楚；</t>
    <phoneticPr fontId="1" type="noConversion"/>
  </si>
  <si>
    <t>用电设备标注标注完整（名称,编号,功率）；</t>
    <phoneticPr fontId="1" type="noConversion"/>
  </si>
  <si>
    <t>配电箱或控制箱标注完整（编号）；</t>
    <phoneticPr fontId="1" type="noConversion"/>
  </si>
  <si>
    <t>配电及控制线路标注完整（规格、编号、敷设方式）</t>
    <phoneticPr fontId="1" type="noConversion"/>
  </si>
  <si>
    <t>图纸应有比例；</t>
    <phoneticPr fontId="1" type="noConversion"/>
  </si>
  <si>
    <t>需专项设计的场所应表达清楚，预留配电箱并注明预留容量；</t>
    <phoneticPr fontId="1" type="noConversion"/>
  </si>
  <si>
    <r>
      <rPr>
        <b/>
        <sz val="11"/>
        <rFont val="华文楷体"/>
        <family val="3"/>
        <charset val="134"/>
      </rPr>
      <t>建筑底图整理：</t>
    </r>
    <r>
      <rPr>
        <b/>
        <sz val="11"/>
        <color theme="4"/>
        <rFont val="华文楷体"/>
        <family val="3"/>
        <charset val="134"/>
      </rPr>
      <t>门、窗、墙线、剪力墙、轴线、两道建筑尺寸、指北针，房间名称、标高，楼梯走向，防火分区线，建筑疏散方向；多余信息应尽量清除；</t>
    </r>
    <phoneticPr fontId="1" type="noConversion"/>
  </si>
  <si>
    <t>电梯机房的主电源箱靠近门口设置；</t>
    <phoneticPr fontId="1" type="noConversion"/>
  </si>
  <si>
    <t>暗装的配电箱避免设在剪力墙；</t>
    <phoneticPr fontId="1" type="noConversion"/>
  </si>
  <si>
    <t>敷设时要结合外部条件选择相应的敷设方式（暗敷保护管的最大外径：垫层厚度的1/2、结构板厚度的1/3)；</t>
    <phoneticPr fontId="1" type="noConversion"/>
  </si>
  <si>
    <r>
      <t>管线暗敷条件落实：</t>
    </r>
    <r>
      <rPr>
        <b/>
        <sz val="11"/>
        <color theme="4"/>
        <rFont val="华文楷体"/>
        <family val="3"/>
        <charset val="134"/>
      </rPr>
      <t>暗敷保护管的最大外径：垫层厚度的1/2、结构板厚度的1/3)；</t>
    </r>
    <phoneticPr fontId="1" type="noConversion"/>
  </si>
  <si>
    <r>
      <t>配电箱留洞：</t>
    </r>
    <r>
      <rPr>
        <b/>
        <sz val="11"/>
        <color theme="4"/>
        <rFont val="华文楷体"/>
        <family val="3"/>
        <charset val="134"/>
      </rPr>
      <t>暗装配电箱须提土建条件（尺寸，高度）</t>
    </r>
    <phoneticPr fontId="1" type="noConversion"/>
  </si>
  <si>
    <t>建筑底图整理：见土建条件要求；</t>
  </si>
  <si>
    <t>建筑底图整理：见土建条件要求；</t>
    <phoneticPr fontId="1" type="noConversion"/>
  </si>
  <si>
    <t>配电箱标注完整（编号）；</t>
    <phoneticPr fontId="1" type="noConversion"/>
  </si>
  <si>
    <t>由二次装修设计的部位，必须预留配电箱并注明预留容量；有代表性场所的设计照度值，设计功率密度值；</t>
    <phoneticPr fontId="1" type="noConversion"/>
  </si>
  <si>
    <t>平面符号必须与图例一致，新增的符号必须在图例中增加；</t>
    <phoneticPr fontId="1" type="noConversion"/>
  </si>
  <si>
    <r>
      <rPr>
        <b/>
        <sz val="11"/>
        <color theme="1"/>
        <rFont val="华文楷体"/>
        <family val="3"/>
        <charset val="134"/>
      </rPr>
      <t>照明照度及功率密度：</t>
    </r>
    <r>
      <rPr>
        <b/>
        <sz val="11"/>
        <color rgb="FFFF0000"/>
        <rFont val="华文楷体"/>
        <family val="3"/>
        <charset val="134"/>
      </rPr>
      <t>各房间照明照度及功率密度值必须符合规范（GB50034-2013）；</t>
    </r>
    <phoneticPr fontId="1" type="noConversion"/>
  </si>
  <si>
    <t>住宅一层门厅设专供残疾人使用的照明开关；</t>
    <phoneticPr fontId="1" type="noConversion"/>
  </si>
  <si>
    <t>□</t>
    <phoneticPr fontId="1" type="noConversion"/>
  </si>
  <si>
    <r>
      <rPr>
        <b/>
        <sz val="11"/>
        <color theme="1"/>
        <rFont val="华文楷体"/>
        <family val="3"/>
        <charset val="134"/>
      </rPr>
      <t>1）</t>
    </r>
    <r>
      <rPr>
        <b/>
        <sz val="11"/>
        <color rgb="FFFF0000"/>
        <rFont val="华文楷体"/>
        <family val="3"/>
        <charset val="134"/>
      </rPr>
      <t>爆炸危险场所电气设备防爆，管线采用厚壁钢管明敷；</t>
    </r>
    <phoneticPr fontId="1" type="noConversion"/>
  </si>
  <si>
    <r>
      <rPr>
        <b/>
        <sz val="11"/>
        <color theme="1"/>
        <rFont val="华文楷体"/>
        <family val="3"/>
        <charset val="134"/>
      </rPr>
      <t>2）</t>
    </r>
    <r>
      <rPr>
        <b/>
        <sz val="11"/>
        <color rgb="FFFF0000"/>
        <rFont val="华文楷体"/>
        <family val="3"/>
        <charset val="134"/>
      </rPr>
      <t>潮湿场所电气设备防护等级（IP54)；</t>
    </r>
    <phoneticPr fontId="1" type="noConversion"/>
  </si>
  <si>
    <r>
      <rPr>
        <b/>
        <sz val="11"/>
        <color theme="1"/>
        <rFont val="华文楷体"/>
        <family val="3"/>
        <charset val="134"/>
      </rPr>
      <t>3）</t>
    </r>
    <r>
      <rPr>
        <b/>
        <sz val="11"/>
        <color rgb="FFFF0000"/>
        <rFont val="华文楷体"/>
        <family val="3"/>
        <charset val="134"/>
      </rPr>
      <t>室外电气设备防护等级（IP65)，须采用电缆；</t>
    </r>
    <phoneticPr fontId="1" type="noConversion"/>
  </si>
  <si>
    <r>
      <rPr>
        <b/>
        <sz val="11"/>
        <color theme="1"/>
        <rFont val="华文楷体"/>
        <family val="3"/>
        <charset val="134"/>
      </rPr>
      <t>4）</t>
    </r>
    <r>
      <rPr>
        <b/>
        <sz val="11"/>
        <color rgb="FFFF0000"/>
        <rFont val="华文楷体"/>
        <family val="3"/>
        <charset val="134"/>
      </rPr>
      <t>无障碍场所电气设备(强弱电插座安装高度：卧室、起居室0.4m，卫生间、厨房0.8,；客房同样适用。安全电压）</t>
    </r>
    <phoneticPr fontId="1" type="noConversion"/>
  </si>
  <si>
    <r>
      <rPr>
        <b/>
        <sz val="11"/>
        <color theme="1"/>
        <rFont val="华文楷体"/>
        <family val="3"/>
        <charset val="134"/>
      </rPr>
      <t>5）</t>
    </r>
    <r>
      <rPr>
        <b/>
        <sz val="11"/>
        <color rgb="FFFF0000"/>
        <rFont val="华文楷体"/>
        <family val="3"/>
        <charset val="134"/>
      </rPr>
      <t>储藏场所设备及管线（根据储藏物的火灾危险性分类进行分区，对应相应区域的电气设备选型及其安装要求）；</t>
    </r>
    <phoneticPr fontId="1" type="noConversion"/>
  </si>
  <si>
    <r>
      <rPr>
        <b/>
        <sz val="11"/>
        <color theme="1"/>
        <rFont val="华文楷体"/>
        <family val="3"/>
        <charset val="134"/>
      </rPr>
      <t>6）</t>
    </r>
    <r>
      <rPr>
        <b/>
        <sz val="11"/>
        <color rgb="FFFF0000"/>
        <rFont val="华文楷体"/>
        <family val="3"/>
        <charset val="134"/>
      </rPr>
      <t>室外地面安装电气设备防护等级（IP67)，须采用电缆；</t>
    </r>
    <phoneticPr fontId="1" type="noConversion"/>
  </si>
  <si>
    <t>配电箱（控制箱）系统：</t>
    <phoneticPr fontId="1" type="noConversion"/>
  </si>
  <si>
    <t>1）控制箱控制要求及引用标准图集号；</t>
    <phoneticPr fontId="1" type="noConversion"/>
  </si>
  <si>
    <t>2）配电回路要注明配电箱编号，用电设备编号、名称及功率；</t>
    <phoneticPr fontId="1" type="noConversion"/>
  </si>
  <si>
    <t>3）有BA控制的要注明预留的I/O数量；</t>
    <phoneticPr fontId="1" type="noConversion"/>
  </si>
  <si>
    <t>4）应与电气火灾监控系统一致设置监控装置（电流和温度）；</t>
    <phoneticPr fontId="1" type="noConversion"/>
  </si>
  <si>
    <t>4）一类高层和重要的公共场所应采用无卤低烟电缆；上海项目特、一级和公共娱乐场所，除直埋和暗敷外应采用无卤低烟线缆；</t>
    <phoneticPr fontId="1" type="noConversion"/>
  </si>
  <si>
    <t>5）消防设备配线应采用耐火电缆；</t>
    <phoneticPr fontId="1" type="noConversion"/>
  </si>
  <si>
    <t>7）联动模块不能画在箱体内；</t>
    <phoneticPr fontId="1" type="noConversion"/>
  </si>
  <si>
    <t>3）开关、导线须配合；</t>
    <phoneticPr fontId="1" type="noConversion"/>
  </si>
  <si>
    <t>8）ATS开关 Ie≥1.25*保护开关Ie;短路耐受值须与保护开关配合；</t>
    <phoneticPr fontId="1" type="noConversion"/>
  </si>
  <si>
    <t>5) 消防设备配电或控制箱须注明电源监控模块；</t>
    <phoneticPr fontId="1" type="noConversion"/>
  </si>
  <si>
    <t>配电箱（控制箱）箱体：</t>
    <phoneticPr fontId="1" type="noConversion"/>
  </si>
  <si>
    <t>1）消防类配电箱（控制箱）须注明设置“消防用”标志。2）地下室安装的消防设备配电箱（控制箱）防护等级IP45;</t>
    <phoneticPr fontId="1" type="noConversion"/>
  </si>
  <si>
    <t>1）高压开关柜柜前最小距离：&gt;双车长+0.9m，&gt;单车长+1.2m;</t>
    <phoneticPr fontId="1" type="noConversion"/>
  </si>
  <si>
    <t>2）低压抽屉柜柜前最小距离：抽屉柜双列&gt;2.3m，单列&gt;1.8m;</t>
    <phoneticPr fontId="1" type="noConversion"/>
  </si>
  <si>
    <t>2）变配电间长度超过7m时，必须两个出口，配电装置长度超过15m时，应增加出口；</t>
    <phoneticPr fontId="1" type="noConversion"/>
  </si>
  <si>
    <t>照明平面：</t>
    <phoneticPr fontId="1" type="noConversion"/>
  </si>
  <si>
    <t>2）变电站设置备用照明（持续工作时间≥180min，并设置出口指示灯；线缆必须采用耐火线；</t>
    <phoneticPr fontId="1" type="noConversion"/>
  </si>
  <si>
    <t>其他：</t>
    <phoneticPr fontId="1" type="noConversion"/>
  </si>
  <si>
    <t>3）柜后及柜侧检修通道≥1m;</t>
    <phoneticPr fontId="1" type="noConversion"/>
  </si>
  <si>
    <t>1）必须按比例绘制电气设备，支架，地沟，接地装置等；</t>
    <phoneticPr fontId="1" type="noConversion"/>
  </si>
  <si>
    <t>2）标注完善：编号，布置尺寸</t>
    <phoneticPr fontId="1" type="noConversion"/>
  </si>
  <si>
    <t>3）母线标注：布置尺寸，安装高度，固定支吊架要求；</t>
    <phoneticPr fontId="1" type="noConversion"/>
  </si>
  <si>
    <t>平剖面布置：</t>
    <phoneticPr fontId="1" type="noConversion"/>
  </si>
  <si>
    <t>平剖面布置：</t>
    <phoneticPr fontId="1" type="noConversion"/>
  </si>
  <si>
    <t>接地：</t>
    <phoneticPr fontId="1" type="noConversion"/>
  </si>
  <si>
    <t>1）接地线标注：规格，安装方式，引用标准图集号页码；</t>
    <phoneticPr fontId="1" type="noConversion"/>
  </si>
  <si>
    <t>1）变压器中性点须采用专用接地线接地；</t>
    <phoneticPr fontId="1" type="noConversion"/>
  </si>
  <si>
    <t>4）线缆标注：编号，敷设方式</t>
    <phoneticPr fontId="1" type="noConversion"/>
  </si>
  <si>
    <t>接地：</t>
    <phoneticPr fontId="1" type="noConversion"/>
  </si>
  <si>
    <t>6）桥架标注：规格，布置尺寸，安装高度，过墙防火要求，固定支吊架间距和引用标准图集号页码；</t>
    <phoneticPr fontId="1" type="noConversion"/>
  </si>
  <si>
    <t>5）安装剖面：高低压柜，电缆沟，接地线，母线及桥架；</t>
    <phoneticPr fontId="1" type="noConversion"/>
  </si>
  <si>
    <t>其他：</t>
    <phoneticPr fontId="1" type="noConversion"/>
  </si>
  <si>
    <t>1）须预留并注明二次线缆敷设条件（地沟，线槽等要求）</t>
    <phoneticPr fontId="1" type="noConversion"/>
  </si>
  <si>
    <r>
      <t>电源进线：</t>
    </r>
    <r>
      <rPr>
        <b/>
        <sz val="11"/>
        <color rgb="FFFF0000"/>
        <rFont val="华文楷体"/>
        <family val="3"/>
        <charset val="134"/>
      </rPr>
      <t>位置合理，避免绕道；</t>
    </r>
    <phoneticPr fontId="1" type="noConversion"/>
  </si>
  <si>
    <t>1）暗敷的垂直管线不能穿结构梁；</t>
    <phoneticPr fontId="1" type="noConversion"/>
  </si>
  <si>
    <r>
      <rPr>
        <b/>
        <sz val="11"/>
        <color theme="1"/>
        <rFont val="华文楷体"/>
        <family val="3"/>
        <charset val="134"/>
      </rPr>
      <t>管线敷设：</t>
    </r>
    <r>
      <rPr>
        <b/>
        <sz val="11"/>
        <color theme="1"/>
        <rFont val="华文楷体"/>
        <family val="3"/>
        <charset val="134"/>
      </rPr>
      <t/>
    </r>
    <phoneticPr fontId="1" type="noConversion"/>
  </si>
  <si>
    <t>3）消防管线穿管或沿线槽明敷设须采取防火措施（防火涂料）；</t>
    <phoneticPr fontId="1" type="noConversion"/>
  </si>
  <si>
    <t>1）配电箱防护等级应符合安装环境特征要求（一般室内电箱IP3X，消防电箱IP4X，室外电箱IP45且要注明户外防雨型，爆炸危险环境应注明防爆等级)；2）注明配电箱（控制箱）安装方式；</t>
    <phoneticPr fontId="1" type="noConversion"/>
  </si>
  <si>
    <r>
      <t>负荷计算及电缆选择:</t>
    </r>
    <r>
      <rPr>
        <b/>
        <sz val="11"/>
        <color rgb="FFFF0000"/>
        <rFont val="华文楷体"/>
        <family val="3"/>
        <charset val="134"/>
      </rPr>
      <t>变电站出线负荷计算机电缆选择；</t>
    </r>
    <phoneticPr fontId="1" type="noConversion"/>
  </si>
  <si>
    <r>
      <t>防雷计算书:</t>
    </r>
    <r>
      <rPr>
        <b/>
        <sz val="11"/>
        <color rgb="FFFF0000"/>
        <rFont val="华文楷体"/>
        <family val="3"/>
        <charset val="134"/>
      </rPr>
      <t>主体建筑物预计年雷击次数计算，确定防雷等级；</t>
    </r>
    <phoneticPr fontId="1" type="noConversion"/>
  </si>
  <si>
    <r>
      <t>雷击风险等级计算:</t>
    </r>
    <r>
      <rPr>
        <b/>
        <sz val="11"/>
        <color rgb="FFFF0000"/>
        <rFont val="华文楷体"/>
        <family val="3"/>
        <charset val="134"/>
      </rPr>
      <t>确定电子信息系统雷电防护等级；</t>
    </r>
    <phoneticPr fontId="1" type="noConversion"/>
  </si>
  <si>
    <r>
      <t>典型房间照度计算书:</t>
    </r>
    <r>
      <rPr>
        <b/>
        <sz val="11"/>
        <color rgb="FFFF0000"/>
        <rFont val="华文楷体"/>
        <family val="3"/>
        <charset val="134"/>
      </rPr>
      <t>典型房间计算须满足规范要求；</t>
    </r>
    <phoneticPr fontId="1" type="noConversion"/>
  </si>
  <si>
    <r>
      <t>短路电流计算书：</t>
    </r>
    <r>
      <rPr>
        <b/>
        <sz val="11"/>
        <color rgb="FFFF0000"/>
        <rFont val="华文楷体"/>
        <family val="3"/>
        <charset val="134"/>
      </rPr>
      <t>校验断路器分断能力，灵敏度，电缆热稳定；</t>
    </r>
    <phoneticPr fontId="1" type="noConversion"/>
  </si>
  <si>
    <r>
      <t>柴油发电机房：</t>
    </r>
    <r>
      <rPr>
        <b/>
        <sz val="11"/>
        <color rgb="FF0070C0"/>
        <rFont val="华文楷体"/>
        <family val="3"/>
        <charset val="134"/>
      </rPr>
      <t>提供柴油发电机间拖把池位置；</t>
    </r>
    <phoneticPr fontId="1" type="noConversion"/>
  </si>
  <si>
    <r>
      <t>配电间：</t>
    </r>
    <r>
      <rPr>
        <b/>
        <sz val="11"/>
        <color rgb="FF0070C0"/>
        <rFont val="华文楷体"/>
        <family val="3"/>
        <charset val="134"/>
      </rPr>
      <t>提供变电站设备布置及容量；</t>
    </r>
    <phoneticPr fontId="1" type="noConversion"/>
  </si>
  <si>
    <r>
      <t>变电站：</t>
    </r>
    <r>
      <rPr>
        <b/>
        <sz val="11"/>
        <color rgb="FF0070C0"/>
        <rFont val="华文楷体"/>
        <family val="3"/>
        <charset val="134"/>
      </rPr>
      <t>1）提供变电站设备布置及容量，供暖通通风设计；2）提供有SF6须要事故通风的场所；</t>
    </r>
    <phoneticPr fontId="1" type="noConversion"/>
  </si>
  <si>
    <t>总进线回路变比应与各回路之总计算容量相适应；</t>
    <phoneticPr fontId="1" type="noConversion"/>
  </si>
  <si>
    <t>变压器回路变比应与变压器容量相适应；</t>
    <phoneticPr fontId="1" type="noConversion"/>
  </si>
  <si>
    <t>应注明操作电源（电压、形式、容量）；</t>
    <phoneticPr fontId="1" type="noConversion"/>
  </si>
  <si>
    <t>应注明信号屏控制屏（型号、规格和要求，尽量选用标准产品）；</t>
    <phoneticPr fontId="1" type="noConversion"/>
  </si>
  <si>
    <t>注明电压互感器容量（按电压互感器负载之和）；</t>
    <phoneticPr fontId="1" type="noConversion"/>
  </si>
  <si>
    <t>如需要应提供二次图（进线，计量，PT，母联，出线，中央信号，操作电源）；</t>
    <phoneticPr fontId="1" type="noConversion"/>
  </si>
  <si>
    <r>
      <t>低压母联开关：</t>
    </r>
    <r>
      <rPr>
        <b/>
        <sz val="11"/>
        <color rgb="FFFF0000"/>
        <rFont val="华文楷体"/>
        <family val="3"/>
        <charset val="134"/>
      </rPr>
      <t>1）开关整定参数标注完整（框架额定电流，脱扣器额定电流和整定电流，长延时、短延时应与出线开关配合）2）设置失压脱扣器；3）须与母联机械电气闭锁；</t>
    </r>
    <phoneticPr fontId="1" type="noConversion"/>
  </si>
  <si>
    <t>7）充分考虑出线路由宽度，桥架填充率按≤25%校验；</t>
    <phoneticPr fontId="1" type="noConversion"/>
  </si>
  <si>
    <r>
      <t>低压主开关：</t>
    </r>
    <r>
      <rPr>
        <b/>
        <sz val="11"/>
        <color rgb="FFFF0000"/>
        <rFont val="华文楷体"/>
        <family val="3"/>
        <charset val="134"/>
      </rPr>
      <t>1）开关整定参数标注完整（框架额定电流，脱扣器额定电流和整定电流，长延时、短延时（0.4~0.6s)应与出线开关(0.2s)配合）2）设置失压脱扣器；3）须与母联机械、电气闭锁；</t>
    </r>
    <phoneticPr fontId="1" type="noConversion"/>
  </si>
  <si>
    <r>
      <t>低压出线：</t>
    </r>
    <r>
      <rPr>
        <b/>
        <sz val="11"/>
        <color rgb="FFFF0000"/>
        <rFont val="华文楷体"/>
        <family val="3"/>
        <charset val="134"/>
      </rPr>
      <t>1）热稳定校验；带限流功能断路器的回路，大于10mm2不需校验；2）载流量必须考虑敷设矫正系数；3）阻燃、耐火等级须与建筑物防火分级和电缆非金属含量确定；</t>
    </r>
    <phoneticPr fontId="1" type="noConversion"/>
  </si>
  <si>
    <r>
      <t>低压分开关：</t>
    </r>
    <r>
      <rPr>
        <b/>
        <sz val="11"/>
        <color rgb="FFFF0000"/>
        <rFont val="华文楷体"/>
        <family val="3"/>
        <charset val="134"/>
      </rPr>
      <t>1）保证上下级选择性配合；2）进行短路计算保证短路时可靠分断；3）开关与电缆载流量配合；4）分励脱扣器（消防强切）；</t>
    </r>
    <phoneticPr fontId="1" type="noConversion"/>
  </si>
  <si>
    <r>
      <t>变压器容量选择计算书:</t>
    </r>
    <r>
      <rPr>
        <b/>
        <sz val="11"/>
        <color rgb="FFFF0000"/>
        <rFont val="华文楷体"/>
        <family val="3"/>
        <charset val="134"/>
      </rPr>
      <t>清晰表达各台变压器的安装负荷、需用系数、计算负荷、有功功率、无功功率、无功补偿容量、变压器最终选择容量等参数的计算。；</t>
    </r>
    <phoneticPr fontId="1" type="noConversion"/>
  </si>
  <si>
    <t>8) 低压柜布置时每段必须预留1~2面空位;</t>
    <phoneticPr fontId="1" type="noConversion"/>
  </si>
  <si>
    <t>特殊场所灯具选型：</t>
    <phoneticPr fontId="1" type="noConversion"/>
  </si>
  <si>
    <r>
      <t>接闪带：</t>
    </r>
    <r>
      <rPr>
        <b/>
        <sz val="11"/>
        <color rgb="FFFF0000"/>
        <rFont val="华文楷体"/>
        <family val="3"/>
        <charset val="134"/>
      </rPr>
      <t>须根据防雷等级按规范确定接闪带网格密度（二类：10*10m或8*12m；三类：20x20m或16*24m)；</t>
    </r>
    <phoneticPr fontId="1" type="noConversion"/>
  </si>
  <si>
    <r>
      <t>引下线：</t>
    </r>
    <r>
      <rPr>
        <b/>
        <sz val="11"/>
        <color rgb="FFFF0000"/>
        <rFont val="华文楷体"/>
        <family val="3"/>
        <charset val="134"/>
      </rPr>
      <t>须沿建筑四周设置引下线（二类：间距≤18m；三类：间距≤25m);</t>
    </r>
    <phoneticPr fontId="1" type="noConversion"/>
  </si>
  <si>
    <t>9)在建筑物的直击雷非防护区（LPZ0A）、直击雷防护区（LPZ0B）与第一防护区（LPZ1）交界处，应安装第一级浪涌保护器。如：屋面电梯机房、屋面风机配电箱、屋面冷却塔配电箱和户外摄像机的电源线和信号线等处。</t>
    <phoneticPr fontId="1" type="noConversion"/>
  </si>
  <si>
    <r>
      <t>立面设备及装置：</t>
    </r>
    <r>
      <rPr>
        <b/>
        <sz val="11"/>
        <color rgb="FFFF0000"/>
        <rFont val="华文楷体"/>
        <family val="3"/>
        <charset val="134"/>
      </rPr>
      <t>立面上的铝合金幕墙、窗户、泛光照明灯具等，应连接至垂直接地体；</t>
    </r>
    <phoneticPr fontId="1" type="noConversion"/>
  </si>
  <si>
    <r>
      <t>发电机房：</t>
    </r>
    <r>
      <rPr>
        <b/>
        <sz val="11"/>
        <color rgb="FFFF0000"/>
        <rFont val="华文楷体"/>
        <family val="3"/>
        <charset val="134"/>
      </rPr>
      <t>净高，尺寸，设备门，安全门，进风，排风面积，储油间增加挡油坝(满足所有油不外泄，H≥200mm)；</t>
    </r>
    <phoneticPr fontId="1" type="noConversion"/>
  </si>
  <si>
    <r>
      <t>所有电气用房：</t>
    </r>
    <r>
      <rPr>
        <b/>
        <sz val="11"/>
        <color rgb="FFFF0000"/>
        <rFont val="华文楷体"/>
        <family val="3"/>
        <charset val="134"/>
      </rPr>
      <t>门的防火和朝向（门须外开），周围不能有积水场所，不能有任何无关的管线通过。电气用房地面高出本层150~300mm，万达项目另须增设200mm门槛）</t>
    </r>
    <phoneticPr fontId="1" type="noConversion"/>
  </si>
  <si>
    <t>4）消防管线穿管暗敷时，难燃保护层厚度大于30mm；</t>
    <phoneticPr fontId="1" type="noConversion"/>
  </si>
  <si>
    <t>6）一般电缆桥架电缆填充率须＜40%；变电站出口处＜25%；</t>
    <phoneticPr fontId="1" type="noConversion"/>
  </si>
  <si>
    <r>
      <rPr>
        <b/>
        <sz val="11"/>
        <color theme="1"/>
        <rFont val="华文楷体"/>
        <family val="3"/>
        <charset val="134"/>
      </rPr>
      <t>其他</t>
    </r>
    <r>
      <rPr>
        <b/>
        <sz val="11"/>
        <color rgb="FFFF0000"/>
        <rFont val="华文楷体"/>
        <family val="3"/>
        <charset val="134"/>
      </rPr>
      <t>：</t>
    </r>
    <phoneticPr fontId="1" type="noConversion"/>
  </si>
  <si>
    <t>2）北方地区屋顶室外水暖设备要考虑电伴热设计；</t>
    <phoneticPr fontId="1" type="noConversion"/>
  </si>
  <si>
    <t>7）潮湿场所（厨房、冷库、锅炉房、游泳池机房、水泵房）配电箱安装应抬高≥300mm;</t>
    <phoneticPr fontId="1" type="noConversion"/>
  </si>
  <si>
    <r>
      <t>5）室外灯具：</t>
    </r>
    <r>
      <rPr>
        <b/>
        <sz val="11"/>
        <color rgb="FFFF0000"/>
        <rFont val="华文楷体"/>
        <family val="3"/>
        <charset val="134"/>
      </rPr>
      <t>防护等级≥IP67；</t>
    </r>
    <phoneticPr fontId="1" type="noConversion"/>
  </si>
  <si>
    <r>
      <t>6）电缆夹层灯具：</t>
    </r>
    <r>
      <rPr>
        <b/>
        <sz val="11"/>
        <color rgb="FFFF0000"/>
        <rFont val="华文楷体"/>
        <family val="3"/>
        <charset val="134"/>
      </rPr>
      <t>须用带防护网的灯具，安全电压(≤36V)供电；</t>
    </r>
    <phoneticPr fontId="1" type="noConversion"/>
  </si>
  <si>
    <r>
      <t>7）电梯井灯具：</t>
    </r>
    <r>
      <rPr>
        <b/>
        <sz val="11"/>
        <color rgb="FFFF0000"/>
        <rFont val="华文楷体"/>
        <family val="3"/>
        <charset val="134"/>
      </rPr>
      <t>须用带防护网的灯具，并采用安全电压(≤24V)供电或加漏电保护开关；</t>
    </r>
    <phoneticPr fontId="1" type="noConversion"/>
  </si>
  <si>
    <t>2）导线不能在桥架敷设（电缆桥架或槽式电缆桥架）；</t>
    <phoneticPr fontId="1" type="noConversion"/>
  </si>
  <si>
    <r>
      <rPr>
        <b/>
        <sz val="11"/>
        <color theme="1"/>
        <rFont val="华文楷体"/>
        <family val="3"/>
        <charset val="134"/>
      </rPr>
      <t>切换要求：</t>
    </r>
    <r>
      <rPr>
        <b/>
        <sz val="11"/>
        <color theme="4"/>
        <rFont val="华文楷体"/>
        <family val="3"/>
        <charset val="134"/>
      </rPr>
      <t>如果多电源切换复杂，需补充控制逻辑说明；</t>
    </r>
    <phoneticPr fontId="1" type="noConversion"/>
  </si>
  <si>
    <t>须有电气竖井布置大样图（1:25）;标注配电箱、母线、桥架等的种类名称、平面和立面的 安装定位尺寸。柜前预留足够的操作检修空间（对面布置＞1m，单面布置＞0.8m)；</t>
    <phoneticPr fontId="1" type="noConversion"/>
  </si>
  <si>
    <t>特殊场所须增加大样图；</t>
    <phoneticPr fontId="1" type="noConversion"/>
  </si>
  <si>
    <t>火灾报警系统图</t>
    <phoneticPr fontId="1" type="noConversion"/>
  </si>
  <si>
    <t>电气火灾报警系统图</t>
    <phoneticPr fontId="1" type="noConversion"/>
  </si>
  <si>
    <t>火灾自动报警及联动控制系统框图：</t>
    <phoneticPr fontId="1" type="noConversion"/>
  </si>
  <si>
    <t>2）各系统间连接及数量与各报警系统图一致；</t>
    <phoneticPr fontId="1" type="noConversion"/>
  </si>
  <si>
    <t>1）须标明消防各系统关系；</t>
    <phoneticPr fontId="1" type="noConversion"/>
  </si>
  <si>
    <t>3）如果利用背景音乐广播系统做消防广播，系统图要标明；</t>
    <phoneticPr fontId="1" type="noConversion"/>
  </si>
  <si>
    <t>报警系统图：</t>
    <phoneticPr fontId="1" type="noConversion"/>
  </si>
  <si>
    <t>1）系统总线短路隔离器保护的总数不超过28（规范32）个；</t>
    <phoneticPr fontId="1" type="noConversion"/>
  </si>
  <si>
    <t>2）超高层建筑现场设置德报警器控制的对象不应跨越避难层；</t>
    <phoneticPr fontId="1" type="noConversion"/>
  </si>
  <si>
    <t>3）具有消防联动功能的系统应设置控制室；</t>
    <phoneticPr fontId="1" type="noConversion"/>
  </si>
  <si>
    <t>4）消防控制室严禁穿越与消防设施无关的电气线路及管路；</t>
    <phoneticPr fontId="1" type="noConversion"/>
  </si>
  <si>
    <t>5）消防联动信号与受控设备接口须一致（有源，无源）</t>
    <phoneticPr fontId="1" type="noConversion"/>
  </si>
  <si>
    <t>6）消防水泵、防、排烟风机：联动控制+消控室手动直接控制；</t>
    <phoneticPr fontId="1" type="noConversion"/>
  </si>
  <si>
    <t>7）应设置声光报警器，火灾确认后，所有声光报警器启动；</t>
    <phoneticPr fontId="1" type="noConversion"/>
  </si>
  <si>
    <t>8）控制中心报警系统和集中报警系统应设置消防广播；</t>
    <phoneticPr fontId="1" type="noConversion"/>
  </si>
  <si>
    <t>9）消防广播与普通广播合用时，应应具有强制切入消防广播功能；</t>
    <phoneticPr fontId="1" type="noConversion"/>
  </si>
  <si>
    <t>10）每个报警区域应均匀设置火灾警报器，布置同消防广播；</t>
    <phoneticPr fontId="1" type="noConversion"/>
  </si>
  <si>
    <t>11）消防专用电话网络应为独立的消防通信系统；</t>
    <phoneticPr fontId="1" type="noConversion"/>
  </si>
  <si>
    <t>12）消控室、消防值班室或企业消防站，应设置119电话；</t>
    <phoneticPr fontId="1" type="noConversion"/>
  </si>
  <si>
    <t>13）模块严禁设置在配电箱（控制箱）内；</t>
    <phoneticPr fontId="1" type="noConversion"/>
  </si>
  <si>
    <t>14）控制模块与控制对象不应跨越防火分区或楼层；</t>
    <phoneticPr fontId="1" type="noConversion"/>
  </si>
  <si>
    <t>15）报警系统应设置交流电源和蓄电池备用电源；</t>
    <phoneticPr fontId="1" type="noConversion"/>
  </si>
  <si>
    <t>16）火灾报警系统的电源线，消防联动控制线应采用耐火铜芯线缆；报警总线、广播线、电话线应采用阻燃耐火或阻燃线缆；</t>
    <phoneticPr fontId="1" type="noConversion"/>
  </si>
  <si>
    <t>17）不同电压等级线缆不应穿同一根保护管；合用线槽时，应有隔板分隔；</t>
    <phoneticPr fontId="1" type="noConversion"/>
  </si>
  <si>
    <t>18）隧道内设置的消防设备的防护等级≥IP65；</t>
    <phoneticPr fontId="1" type="noConversion"/>
  </si>
  <si>
    <t>1）电气火灾监控器应设置在消防控制室或保护区附近；</t>
    <phoneticPr fontId="1" type="noConversion"/>
  </si>
  <si>
    <t>2）保护区附近设置的监控器报警和故障信息应传送到消控室；</t>
    <phoneticPr fontId="1" type="noConversion"/>
  </si>
  <si>
    <t>3）无消防控制室时，监控器应设置在有人值班的场所；</t>
    <phoneticPr fontId="1" type="noConversion"/>
  </si>
  <si>
    <t>3）应标明系统管线的起点和终点；</t>
    <phoneticPr fontId="1" type="noConversion"/>
  </si>
  <si>
    <t>4）应标明系统中的探测器、各控制对象和模块的数量；</t>
    <phoneticPr fontId="1" type="noConversion"/>
  </si>
  <si>
    <t>5）电梯轿厢应设置直通消防控制室的专用电话机；</t>
    <phoneticPr fontId="1" type="noConversion"/>
  </si>
  <si>
    <r>
      <t>电压降计算：</t>
    </r>
    <r>
      <rPr>
        <b/>
        <sz val="11"/>
        <color rgb="FFFF0000"/>
        <rFont val="华文楷体"/>
        <family val="3"/>
        <charset val="134"/>
      </rPr>
      <t>对重要的大容量及远距离配电设备进行电压降校验；</t>
    </r>
    <phoneticPr fontId="1" type="noConversion"/>
  </si>
  <si>
    <r>
      <t>无功功率补偿：</t>
    </r>
    <r>
      <rPr>
        <b/>
        <sz val="11"/>
        <color rgb="FFFF0000"/>
        <rFont val="华文楷体"/>
        <family val="3"/>
        <charset val="134"/>
      </rPr>
      <t>1）分路保护开关应大于电容器额定电流的1.5倍；2）分组回路开关应大于电容器额定电流的1.35倍；3）电容器应能长期承受1.1倍工频过电压；</t>
    </r>
    <phoneticPr fontId="1" type="noConversion"/>
  </si>
  <si>
    <t>3）配电装置与变压器室门：H≥最大不可拆卸部件高度+500mm；W≥最大不可拆卸部件宽度+300mm；</t>
    <phoneticPr fontId="1" type="noConversion"/>
  </si>
  <si>
    <r>
      <t>疏散指示：</t>
    </r>
    <r>
      <rPr>
        <b/>
        <sz val="11"/>
        <color theme="1"/>
        <rFont val="华文楷体"/>
        <family val="3"/>
        <charset val="134"/>
      </rPr>
      <t/>
    </r>
    <phoneticPr fontId="1" type="noConversion"/>
  </si>
  <si>
    <t>1）远离配电（控制）装置的用电设备，其附近应设置隔离电器，远方控制的电动机，应有就地控制和解除远方控制的措施；</t>
    <phoneticPr fontId="1" type="noConversion"/>
  </si>
  <si>
    <t>10）远离配电（控制）装置的用电设备，其附近应设置隔离电器，远方控制的电动机，应设带解除远方控制功能的就地控制按钮；</t>
    <phoneticPr fontId="1" type="noConversion"/>
  </si>
  <si>
    <t>3）照明灯具不能采用链吊或线吊；</t>
    <phoneticPr fontId="1" type="noConversion"/>
  </si>
  <si>
    <t>1）在变压器、配电装置、裸导体的正上方不应布置灯具；</t>
    <phoneticPr fontId="1" type="noConversion"/>
  </si>
  <si>
    <t>1）尽量避免通风管道进入变配电装置室；变、配电装置上方必须无风管；</t>
    <phoneticPr fontId="1" type="noConversion"/>
  </si>
  <si>
    <t>4）装有SF6装置的配电装置室应设置报警和事故通风控制装置；</t>
    <phoneticPr fontId="1" type="noConversion"/>
  </si>
  <si>
    <r>
      <t>设备搬运通道：</t>
    </r>
    <r>
      <rPr>
        <b/>
        <sz val="11"/>
        <color rgb="FFFF0000"/>
        <rFont val="华文楷体"/>
        <family val="3"/>
        <charset val="134"/>
      </rPr>
      <t>1）安装通道（安装洞，安装路线，不可拆卸部件重量）；2）检修通道（吊装孔，路线，不可拆卸部件重量）；</t>
    </r>
    <phoneticPr fontId="1" type="noConversion"/>
  </si>
  <si>
    <r>
      <t>电气用房门窗：</t>
    </r>
    <r>
      <rPr>
        <b/>
        <sz val="11"/>
        <color rgb="FFFF0000"/>
        <rFont val="华文楷体"/>
        <family val="3"/>
        <charset val="134"/>
      </rPr>
      <t>必须根据规范提出防火要求；必须有防止雨雪小动物进入室内的设施；</t>
    </r>
    <phoneticPr fontId="1" type="noConversion"/>
  </si>
  <si>
    <t>11）建筑物外引入的低压电源进线处应设置隔离装置；</t>
    <phoneticPr fontId="1" type="noConversion"/>
  </si>
  <si>
    <t>12）PE线截面：S≤16时，Spe=S；16&lt;S≤35时，Spe=16；S&gt;35时，Spe=0.5S；</t>
    <phoneticPr fontId="1" type="noConversion"/>
  </si>
  <si>
    <t>1）须注明开关型号、规格、整定值；断路器通断能力应能可靠通断预期短路电流；且须校验短路时可靠动作；</t>
    <phoneticPr fontId="1" type="noConversion"/>
  </si>
  <si>
    <r>
      <t>其他：</t>
    </r>
    <r>
      <rPr>
        <b/>
        <sz val="11"/>
        <color rgb="FFFF0000"/>
        <rFont val="华文楷体"/>
        <family val="3"/>
        <charset val="134"/>
      </rPr>
      <t>断路器通断能力应能可靠通断预期短路电流；且须校验短路时可靠动作；</t>
    </r>
    <phoneticPr fontId="1" type="noConversion"/>
  </si>
  <si>
    <t>管线较多场所的电气管线路由必须与管线综合专业进行配合并进行适当调整；</t>
    <phoneticPr fontId="1" type="noConversion"/>
  </si>
  <si>
    <t>6）电气线缆载流量必须根据敷设条件进行调整（环境温度，敷设方式，同路径电缆数量等），屋面室外配线电缆须特别考虑环境温度对载流量的影响；</t>
    <phoneticPr fontId="1" type="noConversion"/>
  </si>
  <si>
    <t>2）开关上、下级须配合保证选择性；</t>
    <phoneticPr fontId="1" type="noConversion"/>
  </si>
  <si>
    <t>1)净高4.5m，尺寸，门向外开，注明防火要求。</t>
    <phoneticPr fontId="1" type="noConversion"/>
  </si>
  <si>
    <t>2)必须考虑防水措施（地面抬高，排水泵、集水坑）</t>
    <phoneticPr fontId="1" type="noConversion"/>
  </si>
  <si>
    <t>3）长度超过7m时，必须两个出口，配电室长度超过60m时，宜增加安全出口，相邻安全出口间距小于40m；</t>
    <phoneticPr fontId="1" type="noConversion"/>
  </si>
  <si>
    <r>
      <t>变电站：</t>
    </r>
    <r>
      <rPr>
        <b/>
        <sz val="11"/>
        <rFont val="华文楷体"/>
        <family val="3"/>
        <charset val="134"/>
      </rPr>
      <t/>
    </r>
    <phoneticPr fontId="1" type="noConversion"/>
  </si>
  <si>
    <t>4）配电装置与变压器室门：H≥最大不可拆卸部件高度+500mm；W≥最大不可拆卸部件宽度+300mm；</t>
    <phoneticPr fontId="1" type="noConversion"/>
  </si>
  <si>
    <t>5)值班室应有直接通往室外或通向走道的门；</t>
    <phoneticPr fontId="1" type="noConversion"/>
  </si>
  <si>
    <r>
      <t>强、弱电管井：</t>
    </r>
    <r>
      <rPr>
        <b/>
        <sz val="11"/>
        <color rgb="FFFF0000"/>
        <rFont val="华文楷体"/>
        <family val="3"/>
        <charset val="134"/>
      </rPr>
      <t>门必须外开向公共区域，周围不能发热的场所，必须考虑防水措施（地面抬高50mm或防水门槛h=200mm（万达项目须加门槛））；</t>
    </r>
    <phoneticPr fontId="1" type="noConversion"/>
  </si>
  <si>
    <t>13）非消防电源须有消防联动断电的措施（变电站出线及末端箱）</t>
    <phoneticPr fontId="1" type="noConversion"/>
  </si>
  <si>
    <r>
      <t>消防疏散照明要求：</t>
    </r>
    <r>
      <rPr>
        <b/>
        <sz val="11"/>
        <color rgb="FFFF0000"/>
        <rFont val="华文楷体"/>
        <family val="3"/>
        <charset val="134"/>
      </rPr>
      <t>照度标准，供电电源，持续供电时间(一般疏散区域≥30min）；</t>
    </r>
    <phoneticPr fontId="1" type="noConversion"/>
  </si>
  <si>
    <r>
      <t>消防备用照明要求：</t>
    </r>
    <r>
      <rPr>
        <b/>
        <sz val="11"/>
        <color rgb="FFFF0000"/>
        <rFont val="华文楷体"/>
        <family val="3"/>
        <charset val="134"/>
      </rPr>
      <t>照度标准，供电电源，持续供电时间（航空疏散参场所及避难疏散区≥60min，消防工作区≥180min）；</t>
    </r>
    <phoneticPr fontId="1" type="noConversion"/>
  </si>
  <si>
    <r>
      <t>防雷等级：</t>
    </r>
    <r>
      <rPr>
        <b/>
        <sz val="11"/>
        <color rgb="FFFF0000"/>
        <rFont val="华文楷体"/>
        <family val="3"/>
        <charset val="134"/>
      </rPr>
      <t>按规范建筑物防雷等级，电子信息系统雷电防护等级；</t>
    </r>
    <phoneticPr fontId="1" type="noConversion"/>
  </si>
  <si>
    <r>
      <t>工作接地：</t>
    </r>
    <r>
      <rPr>
        <b/>
        <sz val="11"/>
        <color rgb="FFFF0000"/>
        <rFont val="华文楷体"/>
        <family val="3"/>
        <charset val="134"/>
      </rPr>
      <t>变压器中性点措施，弱电机房直流接地措施和要求；</t>
    </r>
    <phoneticPr fontId="1" type="noConversion"/>
  </si>
  <si>
    <t>7）住宅建筑公共功能管线不应走在住宅内；</t>
    <phoneticPr fontId="1" type="noConversion"/>
  </si>
  <si>
    <t>锅炉水位表、锅炉水压表、仪表屏和其他照度要求较高的部位，应设置局部照明；</t>
  </si>
  <si>
    <t>8）浴池设计必须符合JGJ16-2008,第12.9.2条的各项要求；</t>
    <phoneticPr fontId="1" type="noConversion"/>
  </si>
  <si>
    <t>9）泳池设计必须符合JGJ16-2008,第12.9.3条的各项要求；</t>
    <phoneticPr fontId="1" type="noConversion"/>
  </si>
  <si>
    <r>
      <t>8）防潮灯具：</t>
    </r>
    <r>
      <rPr>
        <b/>
        <sz val="11"/>
        <color rgb="FFFF0000"/>
        <rFont val="华文楷体"/>
        <family val="3"/>
        <charset val="134"/>
      </rPr>
      <t>人防工程内的潮湿场所应设置防潮灯具；</t>
    </r>
    <phoneticPr fontId="1" type="noConversion"/>
  </si>
  <si>
    <r>
      <t>2）防水防尘灯具（密闭型灯具）：</t>
    </r>
    <r>
      <rPr>
        <b/>
        <sz val="11"/>
        <color rgb="FFFF0000"/>
        <rFont val="华文楷体"/>
        <family val="3"/>
        <charset val="134"/>
      </rPr>
      <t>仓库、布草间、家具库、工程部的木工间、厨房加工区和送餐通道、游泳池、淋浴间；</t>
    </r>
    <phoneticPr fontId="1" type="noConversion"/>
  </si>
  <si>
    <r>
      <t>3）游泳池：</t>
    </r>
    <r>
      <rPr>
        <b/>
        <sz val="11"/>
        <color rgb="FFFF0000"/>
        <rFont val="华文楷体"/>
        <family val="3"/>
        <charset val="134"/>
      </rPr>
      <t>池内灯具≥IP68，采用12V安全特低电压供电，设置隔离变压器；泳池正上方不设置灯具；</t>
    </r>
    <phoneticPr fontId="1" type="noConversion"/>
  </si>
  <si>
    <r>
      <t>备用电源要求：</t>
    </r>
    <r>
      <rPr>
        <b/>
        <sz val="11"/>
        <color rgb="FFFF0000"/>
        <rFont val="华文楷体"/>
        <family val="3"/>
        <charset val="134"/>
      </rPr>
      <t xml:space="preserve"> 1）注明备用电源类型和供电范围（第二路市电备用电源，双路市电互为备用，自备柴油发电机作为备用电源，EPS作为备用电源，UPS作为备用电源；2）投入方式（手动、自动）及投入时间要求（当采用柴发时，应注明：设置自动启动装置，并能在30s内供电）；</t>
    </r>
    <phoneticPr fontId="1" type="noConversion"/>
  </si>
  <si>
    <t>8）穿过外墙、临空墙、防护密闭隔墙和密闭隔墙的电缆(动力、照明、通信、网络等)管线和预留备用管，应进行防护密闭或密闭处理，应选用管壁厚度不小于2.5mm的热镀锌钢管；</t>
    <phoneticPr fontId="1" type="noConversion"/>
  </si>
  <si>
    <t>10）人防地下室内配电箱不得在外墙、临空墙、防护密闭隔墙、密闭隔墙上嵌墙暗装；电缆桥架不得直接穿过；各类母线槽不能直接穿过；</t>
    <phoneticPr fontId="1" type="noConversion"/>
  </si>
  <si>
    <t>11）从配电室、电站控制室至各防护单元的战时配电回路应独立；</t>
    <phoneticPr fontId="1" type="noConversion"/>
  </si>
  <si>
    <t>19）上海的公共建筑、民用建筑的无障碍客房、疏散通道及主要公共区域应设置具有闪光功能的可视火灾报警装置；</t>
    <phoneticPr fontId="1" type="noConversion"/>
  </si>
  <si>
    <t>1）无障碍设施照度标准（上海：走道、坡道、候梯150Lux，楼梯100Lux,应急时10Lux；标志处比环境照度高50，国标无规定）;</t>
    <phoneticPr fontId="1" type="noConversion"/>
  </si>
  <si>
    <r>
      <rPr>
        <b/>
        <sz val="11"/>
        <color theme="1"/>
        <rFont val="华文楷体"/>
        <family val="3"/>
        <charset val="134"/>
      </rPr>
      <t>特殊要场所要求：</t>
    </r>
    <r>
      <rPr>
        <b/>
        <sz val="11"/>
        <color theme="1"/>
        <rFont val="华文楷体"/>
        <family val="3"/>
        <charset val="134"/>
      </rPr>
      <t/>
    </r>
    <phoneticPr fontId="1" type="noConversion"/>
  </si>
  <si>
    <t>3）住宅卫生间0、1区内及上方不能布置灯具；</t>
    <phoneticPr fontId="1" type="noConversion"/>
  </si>
  <si>
    <t>2）无障碍房间的特殊要求（上海：住宅户内的卧室、起居室、通道设双控照明开关,住宅户内及无障碍客房开关安装高度1m）；</t>
    <phoneticPr fontId="1" type="noConversion"/>
  </si>
  <si>
    <t>12）无障碍住房及客房（上海）插座安装高度：卧室、起居室0.4m，厨房、卫生间0.8m；</t>
    <phoneticPr fontId="1" type="noConversion"/>
  </si>
  <si>
    <t>4）无障碍客房（上海）卫生间、公共场所无障碍厕所坐便旁设置求助按钮，安装高度0.4~0.5m；客房求助信号引至服务台，卫生间求助信号引至厕所门外墙上；</t>
    <phoneticPr fontId="1" type="noConversion"/>
  </si>
  <si>
    <t>1）消防时继续工作的房间、避难走道等场所须设备用照明，电源接该防火分区应急照明配电箱专用回路；照度不低于正常照明照度；</t>
    <phoneticPr fontId="1" type="noConversion"/>
  </si>
  <si>
    <t>2）商场营业厅设置备用照明，照度不低于正常照明照度10%，且不小于15LX；</t>
    <phoneticPr fontId="1" type="noConversion"/>
  </si>
  <si>
    <r>
      <rPr>
        <b/>
        <sz val="11"/>
        <color theme="1"/>
        <rFont val="华文楷体"/>
        <family val="3"/>
        <charset val="134"/>
      </rPr>
      <t>备用照明：</t>
    </r>
    <r>
      <rPr>
        <b/>
        <sz val="11"/>
        <color theme="1"/>
        <rFont val="华文楷体"/>
        <family val="3"/>
        <charset val="134"/>
      </rPr>
      <t/>
    </r>
    <phoneticPr fontId="1" type="noConversion"/>
  </si>
  <si>
    <t>3）手术、急诊抢救、重症监护等场所维持正常照度；</t>
    <phoneticPr fontId="1" type="noConversion"/>
  </si>
  <si>
    <t>疏散照明：</t>
    <phoneticPr fontId="1" type="noConversion"/>
  </si>
  <si>
    <t>6）地下室设置的变电站应向建筑提出要求考虑防潮措施；</t>
    <phoneticPr fontId="1" type="noConversion"/>
  </si>
  <si>
    <r>
      <t>计量方式：</t>
    </r>
    <r>
      <rPr>
        <b/>
        <sz val="11"/>
        <color theme="4"/>
        <rFont val="华文楷体"/>
        <family val="3"/>
        <charset val="134"/>
      </rPr>
      <t>计量方式必须说明。且须符合甲方和当地供电部门的要求</t>
    </r>
    <phoneticPr fontId="1" type="noConversion"/>
  </si>
  <si>
    <t>进线主开关柜与母联开关必须机械闭锁；并且具有电气联锁功能；</t>
    <phoneticPr fontId="1" type="noConversion"/>
  </si>
  <si>
    <r>
      <t>无功功率补偿：</t>
    </r>
    <r>
      <rPr>
        <b/>
        <sz val="11"/>
        <color theme="4"/>
        <rFont val="华文楷体"/>
        <family val="3"/>
        <charset val="134"/>
      </rPr>
      <t>1）注意江苏项目需要过零投切，分相补偿容量≥40%；2）补偿后高压侧功率因数应满足供电要求；3）预留有源滤波装置位置（是否装设须根据实际需要或甲方要求）；4）万达酒店项目要求有3~4组10~15kvar电容器组；</t>
    </r>
    <phoneticPr fontId="1" type="noConversion"/>
  </si>
  <si>
    <t>配电干线截面减小无保护的长度应≤3m；</t>
    <phoneticPr fontId="1" type="noConversion"/>
  </si>
  <si>
    <t>6）电梯井道采用低压供电时，需要校验电压损失；</t>
    <phoneticPr fontId="1" type="noConversion"/>
  </si>
  <si>
    <t>电梯机房应预留工作接地端子；</t>
    <phoneticPr fontId="1" type="noConversion"/>
  </si>
  <si>
    <t>14）消防泵房及消防电梯排水泵应按消防设备配电；</t>
    <phoneticPr fontId="1" type="noConversion"/>
  </si>
  <si>
    <t>5）电缆桥架、母线槽等的水平和垂直穿墙和楼板的孔洞，均应严格进行防火封堵；</t>
    <phoneticPr fontId="1" type="noConversion"/>
  </si>
  <si>
    <t>9）爆炸危险环境电缆保护管应采用镀锌焊接钢管明敷；</t>
    <phoneticPr fontId="1" type="noConversion"/>
  </si>
  <si>
    <r>
      <rPr>
        <b/>
        <sz val="11"/>
        <color theme="1"/>
        <rFont val="华文楷体"/>
        <family val="3"/>
        <charset val="134"/>
      </rPr>
      <t>照明管线：</t>
    </r>
    <r>
      <rPr>
        <b/>
        <sz val="11"/>
        <color rgb="FFFF0000"/>
        <rFont val="华文楷体"/>
        <family val="3"/>
        <charset val="134"/>
      </rPr>
      <t>火灾应急照明支线须采用耐火导线穿钢管敷设，不应跨越防火分区；爆炸危险环境照明管线应穿镀锌焊接钢管明敷；</t>
    </r>
    <phoneticPr fontId="1" type="noConversion"/>
  </si>
  <si>
    <t>3）应爆炸危险环境特征确定电气设备的分组、分级；</t>
    <phoneticPr fontId="1" type="noConversion"/>
  </si>
  <si>
    <t>5）无障碍公共浴室（上海）应设置求助按钮；</t>
    <phoneticPr fontId="1" type="noConversion"/>
  </si>
  <si>
    <r>
      <t>配电间：</t>
    </r>
    <r>
      <rPr>
        <b/>
        <sz val="11"/>
        <color rgb="FFFF0000"/>
        <rFont val="华文楷体"/>
        <family val="3"/>
        <charset val="134"/>
      </rPr>
      <t>必须考虑防水措施（地面抬高，上海：抬高150~300mm，国标：抬高≥50mm或加防水门槛）；</t>
    </r>
    <phoneticPr fontId="1" type="noConversion"/>
  </si>
  <si>
    <t>电缆桥架敷设间距要求：</t>
    <phoneticPr fontId="1" type="noConversion"/>
  </si>
  <si>
    <t>2）</t>
    <phoneticPr fontId="1" type="noConversion"/>
  </si>
  <si>
    <t>1）电缆梯架和托盘距地高度（除技术夹层外）≥2.5m；</t>
    <phoneticPr fontId="1" type="noConversion"/>
  </si>
  <si>
    <t>4）电力电缆--其他电缆：层间距≥0.3m；（有屏蔽盖板）</t>
    <phoneticPr fontId="1" type="noConversion"/>
  </si>
  <si>
    <t>7)电缆保护管径&gt;电缆外径1.5倍（耐火电缆截面比一般大）；</t>
    <phoneticPr fontId="1" type="noConversion"/>
  </si>
  <si>
    <r>
      <t>强、弱电管井：</t>
    </r>
    <r>
      <rPr>
        <b/>
        <sz val="11"/>
        <color rgb="FF0070C0"/>
        <rFont val="华文楷体"/>
        <family val="3"/>
        <charset val="134"/>
      </rPr>
      <t>尺寸满足布置要求并留有余量；同时必须考虑操作间距（规范要求&gt;0.8m，实际操作适当加大到1~1.2m)；</t>
    </r>
    <phoneticPr fontId="1" type="noConversion"/>
  </si>
  <si>
    <t>6)电缆槽盒与热水管间距：热水管下≥0.2m；热水管上≥0.3m；</t>
    <phoneticPr fontId="1" type="noConversion"/>
  </si>
  <si>
    <t>8）电缆槽盒与其他管道平行间距：≥0.1m；</t>
    <phoneticPr fontId="1" type="noConversion"/>
  </si>
  <si>
    <t>2）控制电缆--控制电缆：（梯架和托盘）层间距≥0.2m；</t>
    <phoneticPr fontId="1" type="noConversion"/>
  </si>
  <si>
    <t>3）电力电缆--电力电缆：（梯架和托盘）层间距≥0.3m；</t>
    <phoneticPr fontId="1" type="noConversion"/>
  </si>
  <si>
    <t>5）电缆桥架（梯架、托盘、槽盒）据顶棚或其他障碍物：≥0.3m；</t>
    <phoneticPr fontId="1" type="noConversion"/>
  </si>
  <si>
    <t>9）桥架与梯架与有保温热力管间距：平行≥0.5m；交叉≥0.3m；</t>
    <phoneticPr fontId="1" type="noConversion"/>
  </si>
  <si>
    <t>10）桥架与梯架与其他管间距：平行≥0.4m；交叉≥0.3m；</t>
    <phoneticPr fontId="1" type="noConversion"/>
  </si>
  <si>
    <t>7)电缆槽盒与蒸汽管间距：管下≥0.5m；管上≥1m；有保温≥0.2m；</t>
    <phoneticPr fontId="1" type="noConversion"/>
  </si>
  <si>
    <t>照明管线应注明导线根数；</t>
    <phoneticPr fontId="1" type="noConversion"/>
  </si>
  <si>
    <t>结构 条件</t>
    <phoneticPr fontId="1" type="noConversion"/>
  </si>
  <si>
    <t>建筑 条件</t>
    <phoneticPr fontId="1" type="noConversion"/>
  </si>
  <si>
    <t>水暖 条件</t>
    <phoneticPr fontId="1" type="noConversion"/>
  </si>
  <si>
    <t>必须按照当地（上海，江苏有格式）要求格式；</t>
    <phoneticPr fontId="1" type="noConversion"/>
  </si>
  <si>
    <t>电气总平面图：</t>
    <phoneticPr fontId="1" type="noConversion"/>
  </si>
  <si>
    <t>2）标注变压器台数容量；发电机台数容量；室外配电箱编号型号；</t>
    <phoneticPr fontId="1" type="noConversion"/>
  </si>
  <si>
    <t>3）室外照明灯具（包括型号，规格，容量，杆高）；</t>
    <phoneticPr fontId="1" type="noConversion"/>
  </si>
  <si>
    <t>图中设计说明：</t>
    <phoneticPr fontId="1" type="noConversion"/>
  </si>
  <si>
    <t>5）电缆与道路交叉做法及要求；</t>
    <phoneticPr fontId="1" type="noConversion"/>
  </si>
  <si>
    <t>6）电缆一览表（编号，型号及规格，保护管，起止点）；</t>
    <phoneticPr fontId="1" type="noConversion"/>
  </si>
  <si>
    <t>3）电缆敷设方式（排管，直埋等做法或引用标准图集号）</t>
    <phoneticPr fontId="1" type="noConversion"/>
  </si>
  <si>
    <t>4）电气线缆（高压、低压、道路照明、景观照明）应标注：电缆走向，回路编号，敷设方式，检查井型号，位置；</t>
    <phoneticPr fontId="1" type="noConversion"/>
  </si>
  <si>
    <t>4）电气设备安装（灯具，变配电设备等）引用集号及页码；</t>
    <phoneticPr fontId="1" type="noConversion"/>
  </si>
  <si>
    <t>7）电气检查井一览表（包括：人（手）孔编号、型号、尺寸）；</t>
    <phoneticPr fontId="1" type="noConversion"/>
  </si>
  <si>
    <t>8）室外电气装置的防雷接地措施和要求；</t>
    <phoneticPr fontId="1" type="noConversion"/>
  </si>
  <si>
    <t>1）标注建筑物、构筑物名称或编号，必须有比例和指北针；</t>
    <phoneticPr fontId="1" type="noConversion"/>
  </si>
  <si>
    <t>6）电气管线穿过道路时必须考虑保护措施；</t>
    <phoneticPr fontId="1" type="noConversion"/>
  </si>
  <si>
    <t>2）图例符号应全面（电气设备用房，高压线，低压线，弱电线(通讯、网络、有线电视、安防，广播、BA、报警及联动），室外灯具）；</t>
    <phoneticPr fontId="1" type="noConversion"/>
  </si>
  <si>
    <t>5）室外弱电管线缆（通信、有线电视、网络、安防、BA、广播、消防）应标注：电缆走向，用途，敷设方式，检查井型号，位置；并必须注明：弱电管线供深化设计参考，具体由专业公司深化设计后确定；</t>
    <phoneticPr fontId="1" type="noConversion"/>
  </si>
  <si>
    <t>1）应标明各系统回路数（报警S、广播B、电话H、T、联动C）；</t>
    <phoneticPr fontId="1" type="noConversion"/>
  </si>
  <si>
    <t>2）应标明防火门监控及电源监控系统总线；</t>
    <phoneticPr fontId="1" type="noConversion"/>
  </si>
  <si>
    <t>1）应结合配电干线系统图绘制（与其一致）；</t>
    <phoneticPr fontId="1" type="noConversion"/>
  </si>
  <si>
    <t>15）消防配电箱要考虑附近可燃气体报警控制器的工作电源；（备用电源由控制器自带电池供电）；</t>
    <phoneticPr fontId="1" type="noConversion"/>
  </si>
  <si>
    <r>
      <t>消防控制室：</t>
    </r>
    <r>
      <rPr>
        <b/>
        <sz val="11"/>
        <color rgb="FFFF0000"/>
        <rFont val="华文楷体"/>
        <family val="3"/>
        <charset val="134"/>
      </rPr>
      <t>消防控制室设置在地下时，距直通室外的门的距离不超过20m；面积超过100平方开两个门；</t>
    </r>
    <phoneticPr fontId="1" type="noConversion"/>
  </si>
  <si>
    <t>a. 市电低压供电（上海）：一般电机直接启动容量&lt;Sb*8%，消防电机直接启动容量&lt;Sb*15%；</t>
    <phoneticPr fontId="1" type="noConversion"/>
  </si>
  <si>
    <t>b.万达酒店要求：直接启动容量&lt;Sb*1.5%，Y-△启动容量=Sb*1.5~4%；自耦降压或软启动容量&gt;Sb*4%;</t>
    <phoneticPr fontId="1" type="noConversion"/>
  </si>
  <si>
    <t>8）电动机启动方式：(参照执行）</t>
    <phoneticPr fontId="1" type="noConversion"/>
  </si>
  <si>
    <t>7）单栋建筑可不出总图，但应在一层标明以上内容；</t>
    <phoneticPr fontId="1" type="noConversion"/>
  </si>
  <si>
    <t>监控系统方框图，绘至DDC止；</t>
    <phoneticPr fontId="1" type="noConversion"/>
  </si>
  <si>
    <t>说明监控要求，点数，DDC站位置；</t>
    <phoneticPr fontId="1" type="noConversion"/>
  </si>
  <si>
    <t>空调系统热工检测及自动调节原理系统图、自动调节框图（包括I/O；</t>
    <phoneticPr fontId="1" type="noConversion"/>
  </si>
  <si>
    <t>其他系统（锅炉房，制冷机等）均选用设备配套定型成套控制设备（设计中注明）；</t>
    <phoneticPr fontId="1" type="noConversion"/>
  </si>
  <si>
    <r>
      <t>弱电各系统主要设备：</t>
    </r>
    <r>
      <rPr>
        <b/>
        <sz val="11"/>
        <color rgb="FF0070C0"/>
        <rFont val="华文楷体"/>
        <family val="3"/>
        <charset val="134"/>
      </rPr>
      <t>主要参数（名称、型号、规格、数量）</t>
    </r>
    <phoneticPr fontId="1" type="noConversion"/>
  </si>
  <si>
    <t>1）绘制系统框图；</t>
    <phoneticPr fontId="1" type="noConversion"/>
  </si>
  <si>
    <t>2）说明各设备定位安装、线路型号规格及敷设要求；</t>
    <phoneticPr fontId="1" type="noConversion"/>
  </si>
  <si>
    <t>安防系统设计要求：</t>
    <phoneticPr fontId="1" type="noConversion"/>
  </si>
  <si>
    <t>根据建筑类型确定需要设置的系统：</t>
    <phoneticPr fontId="1" type="noConversion"/>
  </si>
  <si>
    <t>2）安全防范综合管理系统</t>
    <phoneticPr fontId="1" type="noConversion"/>
  </si>
  <si>
    <t>3）入侵报警系统</t>
    <phoneticPr fontId="1" type="noConversion"/>
  </si>
  <si>
    <t>4）视频监控系统</t>
    <phoneticPr fontId="1" type="noConversion"/>
  </si>
  <si>
    <t>5）出人口控制系统</t>
    <phoneticPr fontId="1" type="noConversion"/>
  </si>
  <si>
    <t>6）巡查管理系统</t>
    <phoneticPr fontId="1" type="noConversion"/>
  </si>
  <si>
    <t>1）消防报警系统；</t>
    <phoneticPr fontId="1" type="noConversion"/>
  </si>
  <si>
    <t>7）汽车库（场）管理系统</t>
    <phoneticPr fontId="1" type="noConversion"/>
  </si>
  <si>
    <r>
      <t>安防控制室：</t>
    </r>
    <r>
      <rPr>
        <b/>
        <sz val="11"/>
        <color rgb="FFFF0000"/>
        <rFont val="华文楷体"/>
        <family val="3"/>
        <charset val="134"/>
      </rPr>
      <t>设置在一层时，应考虑防护窗，防盗门；</t>
    </r>
    <phoneticPr fontId="1" type="noConversion"/>
  </si>
  <si>
    <t>有线电视前端设备机房要求：</t>
    <phoneticPr fontId="1" type="noConversion"/>
  </si>
  <si>
    <t>3）电源箱内设置SPD；</t>
    <phoneticPr fontId="1" type="noConversion"/>
  </si>
  <si>
    <t>2）前端采用UPS供电时，供电容量≥1.5*系统使用功率；</t>
    <phoneticPr fontId="1" type="noConversion"/>
  </si>
  <si>
    <t>1）采用220V电源供电；</t>
    <phoneticPr fontId="1" type="noConversion"/>
  </si>
  <si>
    <t>4）信号线引入处铜缆加装SPD，金属外皮、钢芯、支架等接地；</t>
    <phoneticPr fontId="1" type="noConversion"/>
  </si>
  <si>
    <t>机房工程-系统图及平面图</t>
    <phoneticPr fontId="1" type="noConversion"/>
  </si>
  <si>
    <r>
      <t>弱电机房：</t>
    </r>
    <r>
      <rPr>
        <b/>
        <sz val="11"/>
        <color rgb="FFFF0000"/>
        <rFont val="华文楷体"/>
        <family val="3"/>
        <charset val="134"/>
      </rPr>
      <t>不能靠近强电磁干扰场所；须有防静电地板设置要求；</t>
    </r>
    <phoneticPr fontId="1" type="noConversion"/>
  </si>
  <si>
    <t>弱电机房选址：</t>
    <phoneticPr fontId="1" type="noConversion"/>
  </si>
  <si>
    <t>3）远离易燃易爆腐蚀性场所；</t>
    <phoneticPr fontId="1" type="noConversion"/>
  </si>
  <si>
    <t>4）避开潮湿、易积水场所的正下方或贴邻；</t>
    <phoneticPr fontId="1" type="noConversion"/>
  </si>
  <si>
    <t>5）进出线方便且靠近电信间；</t>
    <phoneticPr fontId="1" type="noConversion"/>
  </si>
  <si>
    <t>7）远离防雷引下线主要雷击散流通道；</t>
    <phoneticPr fontId="1" type="noConversion"/>
  </si>
  <si>
    <t>弱电设备机房：</t>
    <phoneticPr fontId="1" type="noConversion"/>
  </si>
  <si>
    <t>1）消防（安防）控制室：温度18~28℃,相对湿度30~75%；</t>
    <phoneticPr fontId="1" type="noConversion"/>
  </si>
  <si>
    <t>3）广播室：温度18~28℃,相对湿度30~80%；</t>
    <phoneticPr fontId="1" type="noConversion"/>
  </si>
  <si>
    <t>4）有线电视机房：温度18~28℃,相对湿度30~75%；</t>
    <phoneticPr fontId="1" type="noConversion"/>
  </si>
  <si>
    <t>2）BA监控机房、网络机房：温度18~28℃,相对湿度40~70%；</t>
    <phoneticPr fontId="1" type="noConversion"/>
  </si>
  <si>
    <t>5）电话通讯机房：温度18~28℃,相对湿度30~75%；</t>
    <phoneticPr fontId="1" type="noConversion"/>
  </si>
  <si>
    <t>6）电缆进线间、电信间通风换气每小时≤5次，负压；</t>
    <phoneticPr fontId="1" type="noConversion"/>
  </si>
  <si>
    <t>5）设计需注明：机房内设备布置由专业公司详细设计后确定；</t>
    <phoneticPr fontId="1" type="noConversion"/>
  </si>
  <si>
    <t>数字程控电话交换机系统设备机房的要求：</t>
    <phoneticPr fontId="1" type="noConversion"/>
  </si>
  <si>
    <t>通信接入设备机房的要求；</t>
    <phoneticPr fontId="1" type="noConversion"/>
  </si>
  <si>
    <t>1）应有设备平面布置示意图（待专业公司深化确定）：控制台操作面距墙≥1.2 m；操作台侧面与墙距离：次通道0.8m，主通道1.5m；</t>
    <phoneticPr fontId="1" type="noConversion"/>
  </si>
  <si>
    <t>1）应有设备平面布置图：消防设备盘前操作距离：单列≥1.5m；双列布置≥2m；经常工作面距墙≥3m，盘后操作距离≥1m；盘面超过4m，两边应预留1m通道；</t>
    <phoneticPr fontId="1" type="noConversion"/>
  </si>
  <si>
    <t>2)   远离震动源和噪声源；</t>
    <phoneticPr fontId="1" type="noConversion"/>
  </si>
  <si>
    <t>2）非与消防相关设备（楼宇自控，能源管理等）及管线不应设置在消防报警控制室内；</t>
    <phoneticPr fontId="1" type="noConversion"/>
  </si>
  <si>
    <t>6）不允许无关管线及管道通过；</t>
    <phoneticPr fontId="1" type="noConversion"/>
  </si>
  <si>
    <t>4）防静电地板要求同安防监控中心要求；</t>
    <phoneticPr fontId="1" type="noConversion"/>
  </si>
  <si>
    <t>6）电源线、信号线应设置SPD，接地端与防雷接地装置等电位联接；接地线截面≥16mm2；</t>
    <phoneticPr fontId="1" type="noConversion"/>
  </si>
  <si>
    <t>1)   不能靠近强电磁干扰场所(变配电室，电梯机房）；</t>
    <phoneticPr fontId="1" type="noConversion"/>
  </si>
  <si>
    <t>3）系统前端设备可集中供电或就地供电；</t>
    <phoneticPr fontId="1" type="noConversion"/>
  </si>
  <si>
    <t>1）设备平面布置图，参照安防监控中心要求；</t>
    <phoneticPr fontId="1" type="noConversion"/>
  </si>
  <si>
    <t>7）广播扩音系统功放设备≥250W，设置应设置专用配电箱，电源容量为终期广播扩声容量的1.5~2倍；</t>
    <phoneticPr fontId="1" type="noConversion"/>
  </si>
  <si>
    <t>2）独立双电源末端双切供电；采用UPS作为备用电源(≥60min)；供电容量≥1.5*系统额定功率；该电源不能带照明负荷；</t>
    <phoneticPr fontId="1" type="noConversion"/>
  </si>
  <si>
    <t>3）防静电地板要求同安防监控中心要求；</t>
    <phoneticPr fontId="1" type="noConversion"/>
  </si>
  <si>
    <t>4）设置接地汇集排；</t>
    <phoneticPr fontId="1" type="noConversion"/>
  </si>
  <si>
    <t>5）电源线、信号线应设置SPD，接地端与防雷接地装置等电位联接；接地线截面≥16mm2；</t>
    <phoneticPr fontId="1" type="noConversion"/>
  </si>
  <si>
    <t>1）设计需注明：机房内设备布置由专业公司详细设计后确定；</t>
    <phoneticPr fontId="1" type="noConversion"/>
  </si>
  <si>
    <t>2）由配电间直接配电，采用UPS作为备用电源；供电容量≥1.2*系统额定功率；</t>
    <phoneticPr fontId="1" type="noConversion"/>
  </si>
  <si>
    <t>4）电源线、信号线应设置SPD，接地端与防雷接地装置等电位联接；接地线截面≥16mm2；</t>
    <phoneticPr fontId="1" type="noConversion"/>
  </si>
  <si>
    <t>2）由配电间直接配电，采用UPS作为备用电源；供电容量≥1.2*系统额定功率（深化设计确定）该电源不能带照明负荷；</t>
    <phoneticPr fontId="1" type="noConversion"/>
  </si>
  <si>
    <t>2）独立双电源末端双切供电（机房设备+机房空调）；采用UPS作为机房设备备用电源；UPS供电容量≥1.5*系统额定功率（≥60min，深化设计确定）；该电源不能带照明负荷；</t>
    <phoneticPr fontId="1" type="noConversion"/>
  </si>
  <si>
    <t>移动通信无线覆盖机房的要求；(同通信接入设备机房的要求）</t>
    <phoneticPr fontId="1" type="noConversion"/>
  </si>
  <si>
    <t>3）各系统的配电系统图；</t>
    <phoneticPr fontId="1" type="noConversion"/>
  </si>
  <si>
    <t>信息中心机房（网络机房）的要求：</t>
    <phoneticPr fontId="1" type="noConversion"/>
  </si>
  <si>
    <t>通信系统总配线设备机房（通信网络机房）的要求；</t>
    <phoneticPr fontId="1" type="noConversion"/>
  </si>
  <si>
    <t>智能化系统设备总控室（建筑设备监控系统机房）的要求；</t>
    <phoneticPr fontId="1" type="noConversion"/>
  </si>
  <si>
    <t>3）独立双电源末端双切供电；报警系统主机自带直流备用电源；该电源不能带空调和照明负荷；</t>
    <phoneticPr fontId="1" type="noConversion"/>
  </si>
  <si>
    <t>5）接地汇集排（与安防合用机房时，可与安防合用汇集排）；</t>
    <phoneticPr fontId="1" type="noConversion"/>
  </si>
  <si>
    <t>消防监控中心机房要求；</t>
    <phoneticPr fontId="1" type="noConversion"/>
  </si>
  <si>
    <t>安防监控中心机房要求；</t>
    <phoneticPr fontId="1" type="noConversion"/>
  </si>
  <si>
    <t>8）该机房设置为禁区，提请建筑专业考虑自身的安全防护措施；</t>
    <phoneticPr fontId="1" type="noConversion"/>
  </si>
  <si>
    <t>9）设置专用电话和紧急报警装置（作为内外联络通信手段）；</t>
    <phoneticPr fontId="1" type="noConversion"/>
  </si>
  <si>
    <t>10）预留向上一级接处警中心报警的通信接口；</t>
    <phoneticPr fontId="1" type="noConversion"/>
  </si>
  <si>
    <t>2）独立双电源末端双切供电；采用UPS作为备用电源(≥60min)；供电容量≥1.5*系统额定功率；此电源不能带照明负荷；</t>
    <phoneticPr fontId="1" type="noConversion"/>
  </si>
  <si>
    <t>6）系统的重要设备、电源线、信号线、天线馈线应设置SPD，接地端与防雷接地装置等电位联接；接地线截面≥16mm2；</t>
    <phoneticPr fontId="1" type="noConversion"/>
  </si>
  <si>
    <t>气体灭火报警及联动控制管线平面设计；（变电站，锅炉房，发电机房，弱电机房），若暂不能设计应在图中详细说明做法；</t>
    <phoneticPr fontId="1" type="noConversion"/>
  </si>
  <si>
    <t>大空间智能灭火系统场所报警平面设计；（大于24米高的中庭，IMAX影厅）</t>
    <phoneticPr fontId="1" type="noConversion"/>
  </si>
  <si>
    <t>可燃气体探测报警系统管线平面设计；（燃气锅炉房，燃气表间，燃气厨房，燃气管道沿线），若暂不能设计应在图中详细说明做法；</t>
    <phoneticPr fontId="1" type="noConversion"/>
  </si>
  <si>
    <t>电梯轿厢（消防和非消防电梯）应设直通消控室的专用电话；</t>
    <phoneticPr fontId="1" type="noConversion"/>
  </si>
  <si>
    <t>净高大于2.6m，且可燃物较多的技术夹层应设置探测器；</t>
    <phoneticPr fontId="1" type="noConversion"/>
  </si>
  <si>
    <t>净高大于0.8m，且有可燃物的闷顶或吊顶应设置探测器；</t>
    <phoneticPr fontId="1" type="noConversion"/>
  </si>
  <si>
    <t>爆炸危险场所的报警探测器及其他设备应选用防爆型；管线应采用镀锌焊接钢管明敷，丝扣连接，并涂防火涂料；</t>
    <phoneticPr fontId="1" type="noConversion"/>
  </si>
  <si>
    <t>一个探测区域的报警器数量N≥S/(K*A)，须校验；（K按公共场所容纳人数：&gt;1万人(0.7~0.8)；2000~1万人(0.8~0.9)；500~2000人(0.9~1)；其他取1）</t>
    <phoneticPr fontId="1" type="noConversion"/>
  </si>
  <si>
    <t>探头布置必须考虑梁高的影响；</t>
    <phoneticPr fontId="1" type="noConversion"/>
  </si>
  <si>
    <t>走廊布置探头间距：感烟&lt;15m，感温&lt;10m，端头&lt;1/2间距；</t>
    <phoneticPr fontId="1" type="noConversion"/>
  </si>
  <si>
    <t>探头距离送风口距离应大于1.5m；</t>
    <phoneticPr fontId="1" type="noConversion"/>
  </si>
  <si>
    <t>有格栅吊顶，按报警规范根据面积确定探测器装设位置；</t>
    <phoneticPr fontId="1" type="noConversion"/>
  </si>
  <si>
    <t>其他各类探测器安装应严格按报警规范要求设置；</t>
    <phoneticPr fontId="1" type="noConversion"/>
  </si>
  <si>
    <t>火灾警报器设置位置：楼梯口，消防电梯前室，建筑内部拐角处；每个防火分区均匀设置，任一处距警报器不大于25m；可按消防广播扬声器设置要求设置；</t>
    <phoneticPr fontId="1" type="noConversion"/>
  </si>
  <si>
    <t>消防电话分机设置位置：必须按报警规范要求设置；</t>
    <phoneticPr fontId="1" type="noConversion"/>
  </si>
  <si>
    <t>消防控制室设置119直接报警电话；</t>
    <phoneticPr fontId="1" type="noConversion"/>
  </si>
  <si>
    <t>发电机房储油间设置防爆型火焰探测器和感温探测器；</t>
    <phoneticPr fontId="1" type="noConversion"/>
  </si>
  <si>
    <t>感温探测器设置；（污水间，带淋浴的更衣室，厨房、锅炉房，发电机房，烘干间，吸烟室，）</t>
    <phoneticPr fontId="1" type="noConversion"/>
  </si>
  <si>
    <t>红外线型感烟探测器设置；（高度小于24m且无遮挡大空间）</t>
    <phoneticPr fontId="1" type="noConversion"/>
  </si>
  <si>
    <t>缆式感温探测器设置；（电缆竖井，桥架，电缆沟，不宜安装点式探测器的夹层，闷顶）</t>
    <phoneticPr fontId="1" type="noConversion"/>
  </si>
  <si>
    <t>正压送风系统的特殊设计的管线（均压系统）；</t>
    <phoneticPr fontId="1" type="noConversion"/>
  </si>
  <si>
    <t>防火卷帘门两侧（0.5~5m范围内）应设置专用的感烟感温探测器（每侧：感温2只，感烟一只）；</t>
    <phoneticPr fontId="1" type="noConversion"/>
  </si>
  <si>
    <t>强切非消防电源模块设置；</t>
    <phoneticPr fontId="1" type="noConversion"/>
  </si>
  <si>
    <t>强启应急照明电源模块设置；</t>
    <phoneticPr fontId="1" type="noConversion"/>
  </si>
  <si>
    <t>门禁系统联动模块设置；（疏散通道上装有门禁系统的门，停车场（库）出入口大门，庭院大门，</t>
    <phoneticPr fontId="1" type="noConversion"/>
  </si>
  <si>
    <t>疏散通道防火门监控必须按建筑给定的位置按报警规范设置；</t>
    <phoneticPr fontId="1" type="noConversion"/>
  </si>
  <si>
    <t>电话交换系统；（如有，出系统框图，专业公司详细设计）</t>
    <phoneticPr fontId="1" type="noConversion"/>
  </si>
  <si>
    <t>信息网络系统；（仅说明，不出系统图，专业公司详细设计）</t>
    <phoneticPr fontId="1" type="noConversion"/>
  </si>
  <si>
    <t>通信接人系统；（仅说明，不出系统图，专业公司详细设计）</t>
    <phoneticPr fontId="1" type="noConversion"/>
  </si>
  <si>
    <t>广播系统；（如有，出系统框图，由专业公司详细设计）</t>
    <phoneticPr fontId="1" type="noConversion"/>
  </si>
  <si>
    <t>综合布线系统；（出系统框图，由专业公司详细设计）</t>
    <phoneticPr fontId="1" type="noConversion"/>
  </si>
  <si>
    <t>室内移动通信覆盖系统；（如有，出系统框图，由专业公司详细设计）</t>
    <phoneticPr fontId="1" type="noConversion"/>
  </si>
  <si>
    <t>卫星通信系统；（如有，出系统框图）</t>
    <phoneticPr fontId="1" type="noConversion"/>
  </si>
  <si>
    <t>有线电视及卫星电视接收系统；（如有，出系统框图，由专业公司详细设计）</t>
    <phoneticPr fontId="1" type="noConversion"/>
  </si>
  <si>
    <t>会议系统；（如有，出系统框图，由专业公司详细设计）</t>
    <phoneticPr fontId="1" type="noConversion"/>
  </si>
  <si>
    <t>信息导引及发布系统；（如有，出系统框图，由专业公司详细设计）</t>
    <phoneticPr fontId="1" type="noConversion"/>
  </si>
  <si>
    <t>时钟系统；（如有，出系统框图，由专业公司详细设计）</t>
    <phoneticPr fontId="1" type="noConversion"/>
  </si>
  <si>
    <t>经营信息管理系统;（仅说明，不出系统图，专业公司详细设计）</t>
    <phoneticPr fontId="1" type="noConversion"/>
  </si>
  <si>
    <t>物业运营管理系统;（仅说明，不出系统图，专业公司详细设计）</t>
    <phoneticPr fontId="1" type="noConversion"/>
  </si>
  <si>
    <t>公共服务管理系统;（仅说明，不出系统图，专业公司详细设计）</t>
    <phoneticPr fontId="1" type="noConversion"/>
  </si>
  <si>
    <t>公共信息服务系统;（仅说明，不出系统图，专业公司详细设计）</t>
    <phoneticPr fontId="1" type="noConversion"/>
  </si>
  <si>
    <t>信息网络安全管理系统;（仅说明，不出系统图，专业公司详细设计）</t>
    <phoneticPr fontId="1" type="noConversion"/>
  </si>
  <si>
    <t>智能卡应用系统;（如有，出系统框图，专业公司详细设计）</t>
    <phoneticPr fontId="1" type="noConversion"/>
  </si>
  <si>
    <t>智能化集成系统（出系统框图）</t>
    <phoneticPr fontId="1" type="noConversion"/>
  </si>
  <si>
    <t>必须满足电缆与通信电缆、水、暖管间距、与建筑物基础间距要求；</t>
    <phoneticPr fontId="1" type="noConversion"/>
  </si>
  <si>
    <r>
      <t>4）地面灯具：</t>
    </r>
    <r>
      <rPr>
        <b/>
        <sz val="11"/>
        <color rgb="FFFF0000"/>
        <rFont val="华文楷体"/>
        <family val="3"/>
        <charset val="134"/>
      </rPr>
      <t>室内地面≥IP67；室外地面≥IP68;地面嵌入安装的灯光疏散指示标志灯必须采用安全低电压供电（24V)；</t>
    </r>
    <phoneticPr fontId="1" type="noConversion"/>
  </si>
  <si>
    <t>2万平米以上的大型公共建筑必须设置能源监控系统；</t>
    <phoneticPr fontId="1" type="noConversion"/>
  </si>
  <si>
    <t>接闪带应沿建筑四周外侧设置，不能忽略雨棚等屋面；</t>
    <phoneticPr fontId="1" type="noConversion"/>
  </si>
  <si>
    <t>引下线间距必须考虑实际长度，不能只考虑直线距离；</t>
    <phoneticPr fontId="1" type="noConversion"/>
  </si>
  <si>
    <t>屋面设备（卫星天线、冷却塔、屋面风机等）：</t>
    <phoneticPr fontId="1" type="noConversion"/>
  </si>
  <si>
    <t>1）金属设备须就近与接闪带相连；</t>
    <phoneticPr fontId="1" type="noConversion"/>
  </si>
  <si>
    <t>2）非金属设备必须在接闪带保护范围内；</t>
    <phoneticPr fontId="1" type="noConversion"/>
  </si>
  <si>
    <t>3）燃气放散管应设置接闪器；</t>
    <phoneticPr fontId="1" type="noConversion"/>
  </si>
  <si>
    <t>4）航空障碍灯须单独设置接闪器；</t>
    <phoneticPr fontId="1" type="noConversion"/>
  </si>
  <si>
    <t>1）电气用房：变电所、柴油发电机房、消防和安防机房、电话和网络机房；强电和弱电竖井；</t>
    <phoneticPr fontId="1" type="noConversion"/>
  </si>
  <si>
    <t>2）水暖设备用房：锅炉房、冷冻机房、空调机房、水泵房、热交换站、等潮湿场所；</t>
    <phoneticPr fontId="1" type="noConversion"/>
  </si>
  <si>
    <t>等电位联结设置：</t>
    <phoneticPr fontId="1" type="noConversion"/>
  </si>
  <si>
    <t>3）其他场所：电梯机房、设备夹层；游泳池、淋浴间、洗衣房、厨房（包括家具的金属构架）等潮湿场所；</t>
    <phoneticPr fontId="1" type="noConversion"/>
  </si>
  <si>
    <t>平面图绘制的各类弱电管线深度要求：</t>
    <phoneticPr fontId="1" type="noConversion"/>
  </si>
  <si>
    <t>2）有线电视系统平面：绘制主干路由线槽（参考哦规格、安装高度）；如果甲方有要求，则需要绘制到终端插座；并注明“详细设计由专业公司深化确定”；</t>
    <phoneticPr fontId="1" type="noConversion"/>
  </si>
  <si>
    <t>3）网络（综合布线）系统平面：绘制主干路由线槽（参考规格，安装高度）；如甲方有要求，绘制信息插座或CP；并注明“详细设计由专业公司深化确定”；</t>
    <phoneticPr fontId="1" type="noConversion"/>
  </si>
  <si>
    <t>4）安防（电视监视，出入口控制、入侵报警、停车库管理机）系统平面：绘制主干路由线槽（参考规格，安装高度）；绘制有强制要求的监控终端（包括信号和电源管线；如果甲方有要求，绘制至所有终端的信号和电源管线；注明“详细设计由专业公司深化确定”；注明有消防联动要求的位置和具体要求；</t>
    <phoneticPr fontId="1" type="noConversion"/>
  </si>
  <si>
    <t>5）广播（背景音乐）系统平面：绘制主干路由线槽（参考规格，安装高度）；如果利用背景音乐作为消防紧急广播，则至少应能满足消防广播的选型、设置位置和管线要求；并注明“详细设计由专业公司深化确定”；</t>
    <phoneticPr fontId="1" type="noConversion"/>
  </si>
  <si>
    <t>6）建筑设备监控系统平面：绘制主干路由线槽（参考规格，安装高度）至DDC，与系统框图对应；注明“详细设计由专业公司深化确定”；</t>
    <phoneticPr fontId="1" type="noConversion"/>
  </si>
  <si>
    <t>平面管线：</t>
    <phoneticPr fontId="1" type="noConversion"/>
  </si>
  <si>
    <t>5）支线标注类型：</t>
    <phoneticPr fontId="1" type="noConversion"/>
  </si>
  <si>
    <t>6）可燃气体报警系统管线：绘制至终端（探测器、控制器、声光报警器、燃气切断阀）；</t>
    <phoneticPr fontId="1" type="noConversion"/>
  </si>
  <si>
    <t>4）消防电源监控总线：（编号，路由，保护管规格和敷设方式），管线应绘制至终端箱；</t>
    <phoneticPr fontId="1" type="noConversion"/>
  </si>
  <si>
    <t>3）防火门监控总线：（编号，路由，保护管规格和敷设方式），管线应绘制至监控器和防火门；</t>
    <phoneticPr fontId="1" type="noConversion"/>
  </si>
  <si>
    <t>2）电气火灾报警系统总线：（编号，路由，保护管规格和敷设方式），管线应绘制至终端箱；</t>
    <phoneticPr fontId="1" type="noConversion"/>
  </si>
  <si>
    <t>1）消防干线：（路由，防火线槽规格，安装高度，穿过人防墙改用采取密闭措施的钢套管规格、数量和安装高度，进出建筑物的保护管规格、数量、安装高度和防水措施要求）；</t>
    <phoneticPr fontId="1" type="noConversion"/>
  </si>
  <si>
    <t>1）通信（有线通信和无线覆盖）系统平面：绘制主干路由线槽（参考规格，安装高度）；并注明“详细设计由专业公司深化确定”；</t>
    <phoneticPr fontId="1" type="noConversion"/>
  </si>
  <si>
    <t>1）人防区穿外墙、临空墙、防护密闭隔墙、密闭隔墙的同类多根弱电线路可合穿在一根保护管内，但应采用暗管加密闭盒的方式进行防护密闭或密闭处理。保护管径不得大于25mm</t>
    <phoneticPr fontId="1" type="noConversion"/>
  </si>
  <si>
    <t>平面图特殊要求：</t>
    <phoneticPr fontId="1" type="noConversion"/>
  </si>
  <si>
    <t>2）爆炸危险场所设备应有防爆类型标识，电气管线应穿镀锌焊接钢管明敷，管线连接须丝扣连接且大于6扣；</t>
    <phoneticPr fontId="1" type="noConversion"/>
  </si>
  <si>
    <t>3）设置在室外的设备应与室外环境适应；扬声器需要选用户外防水型，摄像头、探测器等装置防护等级IP65以上);</t>
    <phoneticPr fontId="1" type="noConversion"/>
  </si>
  <si>
    <t>平面图特殊装置的设置：</t>
    <phoneticPr fontId="1" type="noConversion"/>
  </si>
  <si>
    <t>1）设置残疾人公用电话（上海：酒店大堂、候车室、办公楼门厅，剧场、音乐厅、体育馆门厅），安装高度0.8m)</t>
    <phoneticPr fontId="1" type="noConversion"/>
  </si>
  <si>
    <t>消防报警平面图</t>
    <phoneticPr fontId="1" type="noConversion"/>
  </si>
  <si>
    <t>室内安装的燃气探测器保护半径≤7.5m；</t>
    <phoneticPr fontId="1" type="noConversion"/>
  </si>
  <si>
    <r>
      <t>1）防爆灯具：</t>
    </r>
    <r>
      <rPr>
        <b/>
        <sz val="11"/>
        <color rgb="FFFF0000"/>
        <rFont val="华文楷体"/>
        <family val="3"/>
        <charset val="134"/>
      </rPr>
      <t>锅炉房、锅炉房储油间、柴油发电机储油间、燃气表间、燃气调压间、燃油泵房、化学品仓库、油漆仓库、餐饮可燃品仓库、冷库；防爆灯具根据环境特征，确定防爆等级；</t>
    </r>
    <phoneticPr fontId="1" type="noConversion"/>
  </si>
  <si>
    <t>d.公共建筑疏散走道；</t>
    <phoneticPr fontId="1" type="noConversion"/>
  </si>
  <si>
    <t>e.四星级及以上的宾馆客房；</t>
    <phoneticPr fontId="1" type="noConversion"/>
  </si>
  <si>
    <t>1）消防疏照明设置场所：</t>
    <phoneticPr fontId="1" type="noConversion"/>
  </si>
  <si>
    <t>2）疏散照明要求：</t>
    <phoneticPr fontId="1" type="noConversion"/>
  </si>
  <si>
    <t>a.水平疏散通道≥1LX；</t>
    <phoneticPr fontId="1" type="noConversion"/>
  </si>
  <si>
    <t>b.人员密集场所、避难层≥2LX；</t>
    <phoneticPr fontId="1" type="noConversion"/>
  </si>
  <si>
    <t>c.垂直疏散区域≥5LX；</t>
    <phoneticPr fontId="1" type="noConversion"/>
  </si>
  <si>
    <t>d.需要救援人员协助疏散的场所≥5LX；</t>
    <phoneticPr fontId="1" type="noConversion"/>
  </si>
  <si>
    <t>e.中心线照度最大值与最小值之比≤40:1 ；</t>
    <phoneticPr fontId="1" type="noConversion"/>
  </si>
  <si>
    <t>f.人防工程疏散走道、楼梯间、防烟前室、公共活动场所等部位≥5LX；</t>
    <phoneticPr fontId="1" type="noConversion"/>
  </si>
  <si>
    <t>a.&gt;8000平方展览建筑;</t>
    <phoneticPr fontId="1" type="noConversion"/>
  </si>
  <si>
    <t>b.地上＞5000m2及地下及半地下＞500m2的商业建筑;</t>
    <phoneticPr fontId="1" type="noConversion"/>
  </si>
  <si>
    <t>c.歌舞娱乐放映游艺场所；</t>
    <phoneticPr fontId="1" type="noConversion"/>
  </si>
  <si>
    <t>d. 1500座以上影、剧院，3000座以上的体育馆、会堂；</t>
    <phoneticPr fontId="1" type="noConversion"/>
  </si>
  <si>
    <t>a.疏散指示灯间距，特别是转角处间距须符合规范要求；</t>
    <phoneticPr fontId="1" type="noConversion"/>
  </si>
  <si>
    <t>b.商业营业厅设置的疏散指示应符合商业建筑防火规范要求；</t>
    <phoneticPr fontId="1" type="noConversion"/>
  </si>
  <si>
    <t>c.人防区疏散指示应按人防规范要求间距设置（15m,实际≤10m）；</t>
    <phoneticPr fontId="1" type="noConversion"/>
  </si>
  <si>
    <t>d. 避难层疏散指示间距≤10m；</t>
    <phoneticPr fontId="1" type="noConversion"/>
  </si>
  <si>
    <t>e.疏散指示应指向最近的安全出口；</t>
    <phoneticPr fontId="1" type="noConversion"/>
  </si>
  <si>
    <t>f.上海的公共建筑、民用建筑疏散通道和主要公共区域应设置残疾人疏散的火灾疏散指示标志（须由建筑专业提供疏散路由）；</t>
    <phoneticPr fontId="1" type="noConversion"/>
  </si>
  <si>
    <t>e.间距应符合规范(≤5m)或当地消防要求（上海≤5m，江苏≤3m)；</t>
    <phoneticPr fontId="1" type="noConversion"/>
  </si>
  <si>
    <t>1）疏散指示场所：</t>
    <phoneticPr fontId="1" type="noConversion"/>
  </si>
  <si>
    <t>2）疏散指示设置要求：</t>
    <phoneticPr fontId="1" type="noConversion"/>
  </si>
  <si>
    <t>3）须增加地面诱导指示的场所：</t>
    <phoneticPr fontId="1" type="noConversion"/>
  </si>
  <si>
    <t>b.公共建筑及人员密集场所的疏散走道和安全出口；</t>
    <phoneticPr fontId="1" type="noConversion"/>
  </si>
  <si>
    <t>a.除二类居住建筑外的高层建筑疏散走道和安全出口；</t>
    <phoneticPr fontId="1" type="noConversion"/>
  </si>
  <si>
    <t>c.高层厂房（仓库）及甲乙丙类厂房的疏散走道和安全出口；</t>
    <phoneticPr fontId="1" type="noConversion"/>
  </si>
  <si>
    <t>b.观众厅，&gt;400m2的展厅、营业厅、多功能厅、餐厅，&gt;200m2的演播室；歌舞娱乐、放映游艺厅；</t>
    <phoneticPr fontId="1" type="noConversion"/>
  </si>
  <si>
    <t>b.高层建筑的观众厅、展览厅、营业厅、多功能厅、餐厅、会议厅、候车（机）厅、办公大厅和避难层（间）等场所；</t>
    <phoneticPr fontId="1" type="noConversion"/>
  </si>
  <si>
    <t>c.&gt;300m2的地下、半地下建筑或地下、半地下公共活动房间；</t>
    <phoneticPr fontId="1" type="noConversion"/>
  </si>
  <si>
    <t>a.公共建筑的疏散楼梯间、封闭楼梯间、防烟楼梯间及其前室，消防电梯间及其前室或合用前室；</t>
    <phoneticPr fontId="1" type="noConversion"/>
  </si>
  <si>
    <t>f.高层居住建筑疏散楼梯间、超过20m的内走道、消防电梯间及其前室、合用前室；</t>
    <phoneticPr fontId="1" type="noConversion"/>
  </si>
  <si>
    <t>平面符号必须与图例一致，新增的符号必须在图例中增·加；</t>
    <phoneticPr fontId="1" type="noConversion"/>
  </si>
  <si>
    <r>
      <t>设计范围：</t>
    </r>
    <r>
      <rPr>
        <b/>
        <sz val="11"/>
        <color theme="4"/>
        <rFont val="华文楷体"/>
        <family val="3"/>
        <charset val="134"/>
      </rPr>
      <t>1）说明和施工图内容必须一致；2）说明由二装或其他单位或承包商设计的部分，并须</t>
    </r>
    <r>
      <rPr>
        <b/>
        <sz val="11"/>
        <color rgb="FF0070C0"/>
        <rFont val="华文楷体"/>
        <family val="3"/>
        <charset val="134"/>
      </rPr>
      <t>与甲方确实；2）有人防时，必须明确人防部分设计范围（平时，平战结合，战时）；3）有二装设计场所，必须说明配电、照明等具体要求；</t>
    </r>
    <phoneticPr fontId="1" type="noConversion"/>
  </si>
  <si>
    <r>
      <t>接地系统：</t>
    </r>
    <r>
      <rPr>
        <b/>
        <sz val="11"/>
        <color rgb="FFFF0000"/>
        <rFont val="华文楷体"/>
        <family val="3"/>
        <charset val="134"/>
      </rPr>
      <t>接地系统形式（TN-S,TN-C-S,TT)；</t>
    </r>
    <phoneticPr fontId="1" type="noConversion"/>
  </si>
  <si>
    <t>保护接地：</t>
    <phoneticPr fontId="1" type="noConversion"/>
  </si>
  <si>
    <t>6）UPS输出为TN系统时，中性点必须由接地装置直接引来的接地干线接地；</t>
    <phoneticPr fontId="1" type="noConversion"/>
  </si>
  <si>
    <r>
      <t>防雷措施：</t>
    </r>
    <r>
      <rPr>
        <b/>
        <sz val="11"/>
        <color rgb="FFFF0000"/>
        <rFont val="华文楷体"/>
        <family val="3"/>
        <charset val="134"/>
      </rPr>
      <t>直击雷，侧击雷，雷电感应，引下线的措施和要求；</t>
    </r>
    <phoneticPr fontId="1" type="noConversion"/>
  </si>
  <si>
    <r>
      <t>接地措施：</t>
    </r>
    <r>
      <rPr>
        <b/>
        <sz val="11"/>
        <color rgb="FFFF0000"/>
        <rFont val="华文楷体"/>
        <family val="3"/>
        <charset val="134"/>
      </rPr>
      <t>接地装置形式（人工接地装置，利用结构及基础主钢筋）接地接地电阻值；</t>
    </r>
    <phoneticPr fontId="1" type="noConversion"/>
  </si>
  <si>
    <r>
      <t>雷击次数：</t>
    </r>
    <r>
      <rPr>
        <b/>
        <sz val="11"/>
        <color rgb="FF0070C0"/>
        <rFont val="华文楷体"/>
        <family val="3"/>
        <charset val="134"/>
      </rPr>
      <t>必须根据项目情况和雷暴日进行计算并附计算表；</t>
    </r>
    <phoneticPr fontId="1" type="noConversion"/>
  </si>
  <si>
    <r>
      <t>设计依据：</t>
    </r>
    <r>
      <rPr>
        <b/>
        <sz val="11"/>
        <color rgb="FF0070C0"/>
        <rFont val="华文楷体"/>
        <family val="3"/>
        <charset val="134"/>
      </rPr>
      <t>规范完整，与项目适应，并且确保最新版本；</t>
    </r>
    <phoneticPr fontId="1" type="noConversion"/>
  </si>
  <si>
    <t>I类照明灯具金属外壳；</t>
    <phoneticPr fontId="1" type="noConversion"/>
  </si>
  <si>
    <t>1）除另有规定外，保护接地范围：</t>
    <phoneticPr fontId="1" type="noConversion"/>
  </si>
  <si>
    <t>a.电机、电器、手持式及移动式电器；</t>
    <phoneticPr fontId="1" type="noConversion"/>
  </si>
  <si>
    <t>b.配电（控制）设备框架；</t>
    <phoneticPr fontId="1" type="noConversion"/>
  </si>
  <si>
    <t>c.室内外配电装置金属构架、钢筋混凝土构架主钢筋及靠近带电部分金属围栏；</t>
    <phoneticPr fontId="1" type="noConversion"/>
  </si>
  <si>
    <t>d.电缆金属外皮和金属保护管、接线盒及终端盒；</t>
    <phoneticPr fontId="1" type="noConversion"/>
  </si>
  <si>
    <t>e.建筑电气设备的金属构架；</t>
    <phoneticPr fontId="1" type="noConversion"/>
  </si>
  <si>
    <r>
      <t>2）严禁保护接地部分：</t>
    </r>
    <r>
      <rPr>
        <b/>
        <sz val="11"/>
        <color rgb="FFFF0000"/>
        <rFont val="华文楷体"/>
        <family val="3"/>
        <charset val="134"/>
      </rPr>
      <t>采用设置绝缘场所保护方式的电气设备外露可导电部分及外界可导电部分，采用不接地的局部等电位联结保护方式的电气设备外露可导电部分及外界可导电部分，采用电气隔离保护方式的电气设备外露可导电部分及外界可导电部分，采用双重绝缘及加强绝缘保护方式的绝缘外护物里面的可导电部分，均严禁保护接地。</t>
    </r>
    <phoneticPr fontId="1" type="noConversion"/>
  </si>
  <si>
    <t>□</t>
    <phoneticPr fontId="1" type="noConversion"/>
  </si>
  <si>
    <t>III类（一般问题,设计深度问题）</t>
    <phoneticPr fontId="1" type="noConversion"/>
  </si>
  <si>
    <t>II类（严重问题，会产生严重后果）</t>
    <phoneticPr fontId="1" type="noConversion"/>
  </si>
  <si>
    <r>
      <t>一般照明要求：</t>
    </r>
    <r>
      <rPr>
        <b/>
        <sz val="11"/>
        <color rgb="FFFF0000"/>
        <rFont val="华文楷体"/>
        <family val="3"/>
        <charset val="134"/>
      </rPr>
      <t>照度标准，LPD值，灯具效率，整流器形式及节能指标；</t>
    </r>
    <phoneticPr fontId="1" type="noConversion"/>
  </si>
  <si>
    <t>保护接地措施：</t>
    <phoneticPr fontId="1" type="noConversion"/>
  </si>
  <si>
    <t>1）游泳池：</t>
    <phoneticPr fontId="1" type="noConversion"/>
  </si>
  <si>
    <t>2）电梯机房：</t>
    <phoneticPr fontId="1" type="noConversion"/>
  </si>
  <si>
    <t>3）水暖机房：</t>
    <phoneticPr fontId="1" type="noConversion"/>
  </si>
  <si>
    <t>4）弱电机房：</t>
    <phoneticPr fontId="1" type="noConversion"/>
  </si>
  <si>
    <t>5）其他潮湿场所：</t>
    <phoneticPr fontId="1" type="noConversion"/>
  </si>
  <si>
    <r>
      <t>防静电接地措施：</t>
    </r>
    <r>
      <rPr>
        <b/>
        <sz val="11"/>
        <color rgb="FFFF0000"/>
        <rFont val="华文楷体"/>
        <family val="3"/>
        <charset val="134"/>
      </rPr>
      <t xml:space="preserve">
</t>
    </r>
    <phoneticPr fontId="1" type="noConversion"/>
  </si>
  <si>
    <t>1）弱电机房，消控中心等机房：</t>
    <phoneticPr fontId="1" type="noConversion"/>
  </si>
  <si>
    <t>2）燃气表间及管道等：</t>
    <phoneticPr fontId="1" type="noConversion"/>
  </si>
  <si>
    <t>2）锅炉房气体和液体燃料管道；当其管道为金属材料时，可与防雷或电气系统接地保护线相连，不另设静电接地装置。</t>
    <phoneticPr fontId="1" type="noConversion"/>
  </si>
  <si>
    <t>2）锅炉房气体和液体燃料管道；</t>
    <phoneticPr fontId="1" type="noConversion"/>
  </si>
  <si>
    <r>
      <t>弱电系统接地措施：</t>
    </r>
    <r>
      <rPr>
        <b/>
        <sz val="11"/>
        <color rgb="FFFF0000"/>
        <rFont val="华文楷体"/>
        <family val="3"/>
        <charset val="134"/>
      </rPr>
      <t>通信网络系统、办公自动化系统、建筑设备监控系统、火灾自动报警系统、安全防范系统、综合布线系统的接地措施和要求；</t>
    </r>
    <phoneticPr fontId="1" type="noConversion"/>
  </si>
  <si>
    <t xml:space="preserve">     2.各位设计人员执行过程中如有疑问及时提出、讨论、解决。</t>
    <phoneticPr fontId="1" type="noConversion"/>
  </si>
  <si>
    <t>说明：1.电气专业设计管控要点供电气施工图设计时自校，互交使用，以尽量保证电气设计人员设计出手质量，请各位设计人员认真执行。</t>
    <phoneticPr fontId="1" type="noConversion"/>
  </si>
  <si>
    <r>
      <t>产品选型：</t>
    </r>
    <r>
      <rPr>
        <b/>
        <sz val="11"/>
        <color rgb="FFFF0000"/>
        <rFont val="华文楷体"/>
        <family val="3"/>
        <charset val="134"/>
      </rPr>
      <t>禁止否选用淘汰产品（包括图纸中，说明中）；</t>
    </r>
    <phoneticPr fontId="1" type="noConversion"/>
  </si>
  <si>
    <r>
      <t>型号标注：</t>
    </r>
    <r>
      <rPr>
        <b/>
        <sz val="11"/>
        <color rgb="FFFF0000"/>
        <rFont val="华文楷体"/>
        <family val="3"/>
        <charset val="134"/>
      </rPr>
      <t>禁止标注厂商名称（包括图纸中，说明中）；</t>
    </r>
    <phoneticPr fontId="1" type="noConversion"/>
  </si>
  <si>
    <r>
      <t xml:space="preserve">供电电源： </t>
    </r>
    <r>
      <rPr>
        <b/>
        <sz val="11"/>
        <color rgb="FFFF0000"/>
        <rFont val="华文楷体"/>
        <family val="3"/>
        <charset val="134"/>
      </rPr>
      <t>必须与负荷分级对应；</t>
    </r>
    <phoneticPr fontId="1" type="noConversion"/>
  </si>
  <si>
    <r>
      <t>4）地面设置防静电地板，高度200~350mm（仅布线宜≥250mm，兼做静压箱时宜≥400mm)；接地主干线≥95mm2；接地干线≥35mm2；接地支干线≥10mm</t>
    </r>
    <r>
      <rPr>
        <b/>
        <sz val="12"/>
        <color rgb="FFFF0000"/>
        <rFont val="华文楷体"/>
        <family val="3"/>
        <charset val="134"/>
      </rPr>
      <t>2</t>
    </r>
    <r>
      <rPr>
        <b/>
        <sz val="11"/>
        <color rgb="FFFF0000"/>
        <rFont val="华文楷体"/>
        <family val="3"/>
        <charset val="134"/>
      </rPr>
      <t>；</t>
    </r>
    <phoneticPr fontId="1" type="noConversion"/>
  </si>
  <si>
    <r>
      <t>弱电机房：</t>
    </r>
    <r>
      <rPr>
        <b/>
        <sz val="11"/>
        <color rgb="FF0070C0"/>
        <rFont val="华文楷体"/>
        <family val="3"/>
        <charset val="134"/>
      </rPr>
      <t>净高，尺寸满足设备管线布置要求并留有余量；防静电地板设置要求,应满足机房工程的要求；</t>
    </r>
    <phoneticPr fontId="1" type="noConversion"/>
  </si>
  <si>
    <r>
      <t>其他：</t>
    </r>
    <r>
      <rPr>
        <b/>
        <sz val="11"/>
        <color rgb="FFFF0000"/>
        <rFont val="华文楷体"/>
        <family val="3"/>
        <charset val="134"/>
      </rPr>
      <t>电气设备用房应避开建筑伸缩缝；所有电子信息机房耐火等级不小于二级；</t>
    </r>
    <phoneticPr fontId="1" type="noConversion"/>
  </si>
  <si>
    <t>5）机房设置等电位联结，机房应设接地汇集排（JD7，JD8；裸铜线截面大于35mm2）；</t>
    <phoneticPr fontId="1" type="noConversion"/>
  </si>
  <si>
    <t xml:space="preserve">     4.管控要点会根据设计人员反馈意见，审图公司意见，甲方反馈意见，专业公司深化意见逐步完善。</t>
    <phoneticPr fontId="1" type="noConversion"/>
  </si>
  <si>
    <t xml:space="preserve">     3.自查标记：  （1）符合要求 □  打勾； （2）不需要 □  打叉   ； （3）有错修改后打 □ 勾叉 ；</t>
    <phoneticPr fontId="1" type="noConversion"/>
  </si>
  <si>
    <t xml:space="preserve">     4.校审标记：  （1）符合要求 □  打勾； （2）不需要 □  打叉   ； （3）有错打 □ 叉 ；</t>
    <phoneticPr fontId="1" type="noConversion"/>
  </si>
  <si>
    <t>1）设计依据：规范完整，与项目适应，并且确保最新版本；</t>
    <phoneticPr fontId="1" type="noConversion"/>
  </si>
  <si>
    <t>防静电接地设置场所：</t>
    <phoneticPr fontId="1" type="noConversion"/>
  </si>
  <si>
    <r>
      <t>负荷等级：</t>
    </r>
    <r>
      <rPr>
        <b/>
        <sz val="11"/>
        <color rgb="FFFF0000"/>
        <rFont val="华文楷体"/>
        <family val="3"/>
        <charset val="134"/>
      </rPr>
      <t>负荷等级确定必须符合规范要求；（&gt;5000平方人防工程消防用电按一级负荷供电，&lt;5000平方可按二级负荷供电；特别注意Ⅰ类汽车库、机械停车设备以及采用升降梯作车辆疏散出口的升降梯用电按一级负荷供电）；</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</si>
</sst>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sz val="9"/>
      <name val="宋体"/>
      <family val="2"/>
      <charset val="134"/>
      <scheme val="minor"/>
    </font>
    <font>
      <b/>
      <sz val="11"/>
      <color theme="1"/>
      <name val="宋体"/>
      <family val="2"/>
      <charset val="134"/>
      <scheme val="minor"/>
    </font>
    <font>
      <b/>
      <sz val="11"/>
      <color theme="1"/>
      <name val="华文楷体"/>
      <family val="3"/>
      <charset val="134"/>
    </font>
    <font>
      <b/>
      <sz val="11"/>
      <color rgb="FFFF0000"/>
      <name val="华文楷体"/>
      <family val="3"/>
      <charset val="134"/>
    </font>
    <font>
      <b/>
      <sz val="11"/>
      <color rgb="FF0070C0"/>
      <name val="华文楷体"/>
      <family val="3"/>
      <charset val="134"/>
    </font>
    <font>
      <b/>
      <sz val="11"/>
      <color theme="4"/>
      <name val="华文楷体"/>
      <family val="3"/>
      <charset val="134"/>
    </font>
    <font>
      <b/>
      <sz val="11"/>
      <name val="华文楷体"/>
      <family val="3"/>
      <charset val="134"/>
    </font>
    <font>
      <b/>
      <sz val="12"/>
      <color rgb="FFFF0000"/>
      <name val="华文楷体"/>
      <family val="3"/>
      <charset val="134"/>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theme="8"/>
        <bgColor indexed="64"/>
      </patternFill>
    </fill>
    <fill>
      <patternFill patternType="solid">
        <fgColor theme="6" tint="0.3999755851924192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06">
    <xf numFmtId="0" fontId="0" fillId="0" borderId="0" xfId="0">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3" fillId="2" borderId="1" xfId="0" applyFont="1" applyFill="1" applyBorder="1" applyAlignment="1">
      <alignment horizontal="left" vertical="center"/>
    </xf>
    <xf numFmtId="0" fontId="3" fillId="0" borderId="1" xfId="0" applyFont="1" applyBorder="1" applyAlignment="1">
      <alignment horizontal="left" vertical="center"/>
    </xf>
    <xf numFmtId="0" fontId="3" fillId="3" borderId="1" xfId="0" applyFont="1" applyFill="1" applyBorder="1" applyAlignment="1">
      <alignment horizontal="left" vertical="center"/>
    </xf>
    <xf numFmtId="0" fontId="4" fillId="3" borderId="1"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5" fillId="2" borderId="1" xfId="0" applyFont="1" applyFill="1" applyBorder="1" applyAlignment="1">
      <alignment horizontal="left" vertical="center"/>
    </xf>
    <xf numFmtId="0" fontId="2" fillId="0" borderId="1" xfId="0" applyFont="1" applyBorder="1" applyAlignment="1">
      <alignment horizontal="center" vertical="center" wrapText="1"/>
    </xf>
    <xf numFmtId="0" fontId="3" fillId="3" borderId="2" xfId="0" applyFont="1" applyFill="1" applyBorder="1" applyAlignment="1">
      <alignment vertical="center" wrapText="1"/>
    </xf>
    <xf numFmtId="0" fontId="3" fillId="3"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2" borderId="1" xfId="0" applyFont="1" applyFill="1" applyBorder="1" applyAlignment="1">
      <alignment horizontal="left" vertical="center"/>
    </xf>
    <xf numFmtId="0" fontId="3"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0" borderId="1" xfId="0" applyFont="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4" fillId="3" borderId="2" xfId="0" applyFont="1" applyFill="1" applyBorder="1" applyAlignment="1">
      <alignment vertical="center" wrapText="1"/>
    </xf>
    <xf numFmtId="0" fontId="3" fillId="7" borderId="1" xfId="0" applyFont="1" applyFill="1" applyBorder="1" applyAlignment="1">
      <alignment horizontal="left" vertical="center"/>
    </xf>
    <xf numFmtId="0" fontId="7" fillId="3" borderId="1" xfId="0" applyFont="1" applyFill="1" applyBorder="1" applyAlignment="1">
      <alignment horizontal="left" vertical="center"/>
    </xf>
    <xf numFmtId="0" fontId="2" fillId="0" borderId="3" xfId="0" applyFont="1" applyBorder="1" applyAlignment="1">
      <alignment horizontal="left" vertical="center"/>
    </xf>
    <xf numFmtId="0" fontId="2" fillId="8" borderId="5" xfId="0" applyFont="1" applyFill="1" applyBorder="1" applyAlignment="1">
      <alignment vertical="center"/>
    </xf>
    <xf numFmtId="0" fontId="2" fillId="8" borderId="7" xfId="0" applyFont="1" applyFill="1" applyBorder="1" applyAlignment="1">
      <alignment vertical="center"/>
    </xf>
    <xf numFmtId="0" fontId="2" fillId="8" borderId="6" xfId="0" applyFont="1" applyFill="1" applyBorder="1" applyAlignment="1">
      <alignment vertical="center"/>
    </xf>
    <xf numFmtId="0" fontId="3" fillId="7" borderId="2"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8" borderId="8" xfId="0" applyFont="1" applyFill="1" applyBorder="1" applyAlignment="1">
      <alignment vertical="center"/>
    </xf>
    <xf numFmtId="0" fontId="2" fillId="8" borderId="5" xfId="0" applyFont="1" applyFill="1" applyBorder="1" applyAlignment="1">
      <alignment vertical="center"/>
    </xf>
    <xf numFmtId="0" fontId="2" fillId="8" borderId="7" xfId="0" applyFont="1" applyFill="1" applyBorder="1" applyAlignment="1">
      <alignment vertical="center"/>
    </xf>
    <xf numFmtId="0" fontId="2" fillId="8" borderId="6" xfId="0" applyFont="1" applyFill="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0" fillId="0" borderId="4" xfId="0" applyBorder="1">
      <alignment vertical="center"/>
    </xf>
    <xf numFmtId="0" fontId="0" fillId="0" borderId="3" xfId="0"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6" xfId="0" applyFont="1" applyFill="1" applyBorder="1" applyAlignment="1">
      <alignment horizontal="center" vertical="center"/>
    </xf>
    <xf numFmtId="0" fontId="2" fillId="0" borderId="1" xfId="0" applyFont="1" applyBorder="1" applyAlignment="1">
      <alignment horizontal="lef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2" fillId="3"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6" borderId="5"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8"/>
  <sheetViews>
    <sheetView tabSelected="1" zoomScaleNormal="100" workbookViewId="0">
      <selection activeCell="H2" sqref="H2:H6"/>
    </sheetView>
  </sheetViews>
  <sheetFormatPr defaultRowHeight="13.5" x14ac:dyDescent="0.15"/>
  <cols>
    <col min="1" max="1" width="4.25" style="2" customWidth="1"/>
    <col min="2" max="2" width="6.125" style="7" customWidth="1"/>
    <col min="3" max="3" width="7" style="8" customWidth="1"/>
    <col min="4" max="4" width="3" style="8" customWidth="1"/>
    <col min="5" max="5" width="20.125" style="2" customWidth="1"/>
    <col min="6" max="6" width="3.625" style="2" customWidth="1"/>
    <col min="7" max="7" width="3.125" style="2" customWidth="1"/>
    <col min="8" max="8" width="59.125" style="2" customWidth="1"/>
    <col min="9" max="9" width="3.625" style="2" customWidth="1"/>
    <col min="10" max="10" width="3.125" style="2" customWidth="1"/>
    <col min="11" max="11" width="57.875" style="2" customWidth="1"/>
    <col min="12" max="12" width="3.625" style="2" customWidth="1"/>
    <col min="13" max="16384" width="9" style="2"/>
  </cols>
  <sheetData>
    <row r="1" spans="1:12" ht="39" customHeight="1" x14ac:dyDescent="0.15">
      <c r="A1" s="1" t="s">
        <v>12</v>
      </c>
      <c r="B1" s="10" t="s">
        <v>13</v>
      </c>
      <c r="C1" s="10" t="s">
        <v>14</v>
      </c>
      <c r="D1" s="97" t="s">
        <v>80</v>
      </c>
      <c r="E1" s="98"/>
      <c r="F1" s="99"/>
      <c r="G1" s="77" t="s">
        <v>565</v>
      </c>
      <c r="H1" s="78"/>
      <c r="I1" s="79"/>
      <c r="J1" s="94" t="s">
        <v>564</v>
      </c>
      <c r="K1" s="95"/>
      <c r="L1" s="96"/>
    </row>
    <row r="2" spans="1:12" ht="16.5" x14ac:dyDescent="0.15">
      <c r="A2" s="80">
        <v>1</v>
      </c>
      <c r="B2" s="100" t="s">
        <v>0</v>
      </c>
      <c r="C2" s="42"/>
      <c r="D2" s="39"/>
      <c r="E2" s="39"/>
      <c r="F2" s="33"/>
      <c r="G2" s="39"/>
      <c r="H2" s="39"/>
      <c r="I2" s="33"/>
      <c r="J2" s="3">
        <v>1</v>
      </c>
      <c r="K2" s="9" t="s">
        <v>11</v>
      </c>
      <c r="L2" s="27" t="s">
        <v>132</v>
      </c>
    </row>
    <row r="3" spans="1:12" ht="16.5" x14ac:dyDescent="0.15">
      <c r="A3" s="80"/>
      <c r="B3" s="100"/>
      <c r="C3" s="43"/>
      <c r="D3" s="40"/>
      <c r="E3" s="40"/>
      <c r="F3" s="34"/>
      <c r="G3" s="40"/>
      <c r="H3" s="40"/>
      <c r="I3" s="34"/>
      <c r="J3" s="3">
        <f>J2+1</f>
        <v>2</v>
      </c>
      <c r="K3" s="9" t="s">
        <v>10</v>
      </c>
      <c r="L3" s="27" t="s">
        <v>132</v>
      </c>
    </row>
    <row r="4" spans="1:12" ht="33" x14ac:dyDescent="0.15">
      <c r="A4" s="80"/>
      <c r="B4" s="100"/>
      <c r="C4" s="43"/>
      <c r="D4" s="40"/>
      <c r="E4" s="40"/>
      <c r="F4" s="34"/>
      <c r="G4" s="40"/>
      <c r="H4" s="40"/>
      <c r="I4" s="34"/>
      <c r="J4" s="3">
        <f t="shared" ref="J4:J5" si="0">J3+1</f>
        <v>3</v>
      </c>
      <c r="K4" s="20" t="s">
        <v>98</v>
      </c>
      <c r="L4" s="27" t="s">
        <v>132</v>
      </c>
    </row>
    <row r="5" spans="1:12" ht="16.5" x14ac:dyDescent="0.15">
      <c r="A5" s="80"/>
      <c r="B5" s="100"/>
      <c r="C5" s="43"/>
      <c r="D5" s="40"/>
      <c r="E5" s="40"/>
      <c r="F5" s="34"/>
      <c r="G5" s="40"/>
      <c r="H5" s="40"/>
      <c r="I5" s="34"/>
      <c r="J5" s="3">
        <f t="shared" si="0"/>
        <v>4</v>
      </c>
      <c r="K5" s="19" t="s">
        <v>99</v>
      </c>
      <c r="L5" s="27" t="s">
        <v>132</v>
      </c>
    </row>
    <row r="6" spans="1:12" ht="16.5" x14ac:dyDescent="0.15">
      <c r="A6" s="80"/>
      <c r="B6" s="100"/>
      <c r="C6" s="43"/>
      <c r="D6" s="41"/>
      <c r="E6" s="41"/>
      <c r="F6" s="35"/>
      <c r="G6" s="41"/>
      <c r="H6" s="41"/>
      <c r="I6" s="35"/>
      <c r="J6" s="3"/>
      <c r="K6" s="3"/>
      <c r="L6" s="27"/>
    </row>
    <row r="7" spans="1:12" ht="16.5" x14ac:dyDescent="0.15">
      <c r="A7" s="80">
        <v>2</v>
      </c>
      <c r="B7" s="55" t="s">
        <v>15</v>
      </c>
      <c r="C7" s="59"/>
      <c r="D7" s="44"/>
      <c r="E7" s="44"/>
      <c r="F7" s="33"/>
      <c r="G7" s="4">
        <v>1</v>
      </c>
      <c r="H7" s="5" t="s">
        <v>581</v>
      </c>
      <c r="I7" s="27" t="s">
        <v>132</v>
      </c>
      <c r="J7" s="4">
        <v>1</v>
      </c>
      <c r="K7" s="5" t="s">
        <v>30</v>
      </c>
      <c r="L7" s="27" t="s">
        <v>132</v>
      </c>
    </row>
    <row r="8" spans="1:12" ht="16.5" x14ac:dyDescent="0.15">
      <c r="A8" s="80"/>
      <c r="B8" s="55"/>
      <c r="C8" s="60"/>
      <c r="D8" s="45"/>
      <c r="E8" s="45"/>
      <c r="F8" s="34"/>
      <c r="G8" s="4">
        <f>G7+1</f>
        <v>2</v>
      </c>
      <c r="H8" s="5" t="s">
        <v>582</v>
      </c>
      <c r="I8" s="27" t="s">
        <v>132</v>
      </c>
      <c r="J8" s="4">
        <f>J7+1</f>
        <v>2</v>
      </c>
      <c r="K8" s="4" t="s">
        <v>31</v>
      </c>
      <c r="L8" s="27" t="s">
        <v>132</v>
      </c>
    </row>
    <row r="9" spans="1:12" ht="16.5" x14ac:dyDescent="0.15">
      <c r="A9" s="80"/>
      <c r="B9" s="55"/>
      <c r="C9" s="60"/>
      <c r="D9" s="45"/>
      <c r="E9" s="45"/>
      <c r="F9" s="34"/>
      <c r="G9" s="4"/>
      <c r="H9" s="4"/>
      <c r="I9" s="27"/>
      <c r="J9" s="4">
        <f t="shared" ref="J9:J21" si="1">J8+1</f>
        <v>3</v>
      </c>
      <c r="K9" s="4" t="s">
        <v>32</v>
      </c>
      <c r="L9" s="27" t="s">
        <v>132</v>
      </c>
    </row>
    <row r="10" spans="1:12" ht="16.5" x14ac:dyDescent="0.15">
      <c r="A10" s="80"/>
      <c r="B10" s="55"/>
      <c r="C10" s="60"/>
      <c r="D10" s="45"/>
      <c r="E10" s="45"/>
      <c r="F10" s="34"/>
      <c r="G10" s="4"/>
      <c r="H10" s="4"/>
      <c r="I10" s="27"/>
      <c r="J10" s="4">
        <f t="shared" si="1"/>
        <v>4</v>
      </c>
      <c r="K10" s="4" t="s">
        <v>33</v>
      </c>
      <c r="L10" s="27" t="s">
        <v>132</v>
      </c>
    </row>
    <row r="11" spans="1:12" ht="16.5" x14ac:dyDescent="0.15">
      <c r="A11" s="80"/>
      <c r="B11" s="55"/>
      <c r="C11" s="60"/>
      <c r="D11" s="45"/>
      <c r="E11" s="45"/>
      <c r="F11" s="34"/>
      <c r="G11" s="4"/>
      <c r="H11" s="4"/>
      <c r="I11" s="27"/>
      <c r="J11" s="4">
        <f t="shared" si="1"/>
        <v>5</v>
      </c>
      <c r="K11" s="4" t="s">
        <v>34</v>
      </c>
      <c r="L11" s="27" t="s">
        <v>132</v>
      </c>
    </row>
    <row r="12" spans="1:12" ht="16.5" x14ac:dyDescent="0.15">
      <c r="A12" s="80"/>
      <c r="B12" s="55"/>
      <c r="C12" s="60"/>
      <c r="D12" s="45"/>
      <c r="E12" s="45"/>
      <c r="F12" s="34"/>
      <c r="G12" s="4"/>
      <c r="H12" s="4"/>
      <c r="I12" s="27"/>
      <c r="J12" s="4">
        <f t="shared" si="1"/>
        <v>6</v>
      </c>
      <c r="K12" s="4" t="s">
        <v>35</v>
      </c>
      <c r="L12" s="27" t="s">
        <v>132</v>
      </c>
    </row>
    <row r="13" spans="1:12" ht="16.5" x14ac:dyDescent="0.15">
      <c r="A13" s="80"/>
      <c r="B13" s="55"/>
      <c r="C13" s="60"/>
      <c r="D13" s="45"/>
      <c r="E13" s="45"/>
      <c r="F13" s="34"/>
      <c r="G13" s="4"/>
      <c r="H13" s="4"/>
      <c r="I13" s="27"/>
      <c r="J13" s="4">
        <f t="shared" si="1"/>
        <v>7</v>
      </c>
      <c r="K13" s="4" t="s">
        <v>37</v>
      </c>
      <c r="L13" s="27" t="s">
        <v>132</v>
      </c>
    </row>
    <row r="14" spans="1:12" ht="16.5" x14ac:dyDescent="0.15">
      <c r="A14" s="80"/>
      <c r="B14" s="55"/>
      <c r="C14" s="60"/>
      <c r="D14" s="45"/>
      <c r="E14" s="45"/>
      <c r="F14" s="34"/>
      <c r="G14" s="4"/>
      <c r="H14" s="4"/>
      <c r="I14" s="27"/>
      <c r="J14" s="4">
        <f t="shared" si="1"/>
        <v>8</v>
      </c>
      <c r="K14" s="4" t="s">
        <v>36</v>
      </c>
      <c r="L14" s="27" t="s">
        <v>132</v>
      </c>
    </row>
    <row r="15" spans="1:12" ht="16.5" x14ac:dyDescent="0.15">
      <c r="A15" s="80"/>
      <c r="B15" s="55"/>
      <c r="C15" s="60"/>
      <c r="D15" s="45"/>
      <c r="E15" s="45"/>
      <c r="F15" s="34"/>
      <c r="G15" s="4"/>
      <c r="H15" s="4"/>
      <c r="I15" s="27"/>
      <c r="J15" s="4">
        <f t="shared" si="1"/>
        <v>9</v>
      </c>
      <c r="K15" s="4" t="s">
        <v>38</v>
      </c>
      <c r="L15" s="27" t="s">
        <v>132</v>
      </c>
    </row>
    <row r="16" spans="1:12" ht="16.5" x14ac:dyDescent="0.15">
      <c r="A16" s="80"/>
      <c r="B16" s="55"/>
      <c r="C16" s="60"/>
      <c r="D16" s="45"/>
      <c r="E16" s="45"/>
      <c r="F16" s="34"/>
      <c r="G16" s="4"/>
      <c r="H16" s="4"/>
      <c r="I16" s="27"/>
      <c r="J16" s="4">
        <f t="shared" si="1"/>
        <v>10</v>
      </c>
      <c r="K16" s="4" t="s">
        <v>364</v>
      </c>
      <c r="L16" s="27" t="s">
        <v>132</v>
      </c>
    </row>
    <row r="17" spans="1:12" ht="16.5" x14ac:dyDescent="0.15">
      <c r="A17" s="80"/>
      <c r="B17" s="55"/>
      <c r="C17" s="60"/>
      <c r="D17" s="45"/>
      <c r="E17" s="45"/>
      <c r="F17" s="34"/>
      <c r="G17" s="4"/>
      <c r="H17" s="4"/>
      <c r="I17" s="27"/>
      <c r="J17" s="4">
        <f t="shared" si="1"/>
        <v>11</v>
      </c>
      <c r="K17" s="4" t="s">
        <v>39</v>
      </c>
      <c r="L17" s="27" t="s">
        <v>132</v>
      </c>
    </row>
    <row r="18" spans="1:12" ht="16.5" x14ac:dyDescent="0.15">
      <c r="A18" s="80"/>
      <c r="B18" s="55"/>
      <c r="C18" s="60"/>
      <c r="D18" s="45"/>
      <c r="E18" s="45"/>
      <c r="F18" s="34"/>
      <c r="G18" s="4"/>
      <c r="H18" s="4"/>
      <c r="I18" s="27"/>
      <c r="J18" s="4">
        <f t="shared" si="1"/>
        <v>12</v>
      </c>
      <c r="K18" s="4" t="s">
        <v>40</v>
      </c>
      <c r="L18" s="27" t="s">
        <v>132</v>
      </c>
    </row>
    <row r="19" spans="1:12" ht="16.5" x14ac:dyDescent="0.15">
      <c r="A19" s="80"/>
      <c r="B19" s="55"/>
      <c r="C19" s="60"/>
      <c r="D19" s="45"/>
      <c r="E19" s="45"/>
      <c r="F19" s="34"/>
      <c r="G19" s="4"/>
      <c r="H19" s="4"/>
      <c r="I19" s="27"/>
      <c r="J19" s="4">
        <f t="shared" si="1"/>
        <v>13</v>
      </c>
      <c r="K19" s="4" t="s">
        <v>41</v>
      </c>
      <c r="L19" s="27" t="s">
        <v>132</v>
      </c>
    </row>
    <row r="20" spans="1:12" ht="16.5" x14ac:dyDescent="0.15">
      <c r="A20" s="80"/>
      <c r="B20" s="55"/>
      <c r="C20" s="60"/>
      <c r="D20" s="45"/>
      <c r="E20" s="45"/>
      <c r="F20" s="34"/>
      <c r="G20" s="4"/>
      <c r="H20" s="4"/>
      <c r="I20" s="27"/>
      <c r="J20" s="4">
        <f t="shared" si="1"/>
        <v>14</v>
      </c>
      <c r="K20" s="4" t="s">
        <v>42</v>
      </c>
      <c r="L20" s="27" t="s">
        <v>132</v>
      </c>
    </row>
    <row r="21" spans="1:12" ht="16.5" x14ac:dyDescent="0.15">
      <c r="A21" s="80"/>
      <c r="B21" s="55"/>
      <c r="C21" s="61"/>
      <c r="D21" s="46"/>
      <c r="E21" s="46"/>
      <c r="F21" s="35"/>
      <c r="G21" s="4"/>
      <c r="H21" s="4"/>
      <c r="I21" s="27"/>
      <c r="J21" s="4">
        <f t="shared" si="1"/>
        <v>15</v>
      </c>
      <c r="K21" s="4" t="s">
        <v>43</v>
      </c>
      <c r="L21" s="27" t="s">
        <v>132</v>
      </c>
    </row>
    <row r="22" spans="1:12" ht="66" x14ac:dyDescent="0.15">
      <c r="A22" s="59">
        <v>3</v>
      </c>
      <c r="B22" s="68" t="s">
        <v>16</v>
      </c>
      <c r="C22" s="47" t="s">
        <v>109</v>
      </c>
      <c r="D22" s="39"/>
      <c r="E22" s="39"/>
      <c r="F22" s="33"/>
      <c r="G22" s="3">
        <v>1</v>
      </c>
      <c r="H22" s="13" t="s">
        <v>593</v>
      </c>
      <c r="I22" s="27" t="s">
        <v>132</v>
      </c>
      <c r="J22" s="3">
        <v>1</v>
      </c>
      <c r="K22" s="3" t="s">
        <v>100</v>
      </c>
      <c r="L22" s="27" t="s">
        <v>132</v>
      </c>
    </row>
    <row r="23" spans="1:12" ht="16.5" x14ac:dyDescent="0.15">
      <c r="A23" s="60"/>
      <c r="B23" s="69"/>
      <c r="C23" s="48"/>
      <c r="D23" s="40"/>
      <c r="E23" s="40"/>
      <c r="F23" s="34"/>
      <c r="G23" s="3">
        <f>G22+1</f>
        <v>2</v>
      </c>
      <c r="H23" s="3" t="s">
        <v>583</v>
      </c>
      <c r="I23" s="27" t="s">
        <v>132</v>
      </c>
      <c r="J23" s="3">
        <f>J22+1</f>
        <v>2</v>
      </c>
      <c r="K23" s="3" t="s">
        <v>101</v>
      </c>
      <c r="L23" s="27" t="s">
        <v>132</v>
      </c>
    </row>
    <row r="24" spans="1:12" ht="82.5" x14ac:dyDescent="0.15">
      <c r="A24" s="60"/>
      <c r="B24" s="69"/>
      <c r="C24" s="48"/>
      <c r="D24" s="40"/>
      <c r="E24" s="40"/>
      <c r="F24" s="34"/>
      <c r="G24" s="3">
        <f t="shared" ref="G24" si="2">G23+1</f>
        <v>3</v>
      </c>
      <c r="H24" s="13" t="s">
        <v>287</v>
      </c>
      <c r="I24" s="27" t="s">
        <v>132</v>
      </c>
      <c r="J24" s="3">
        <f t="shared" ref="J24:J30" si="3">J23+1</f>
        <v>3</v>
      </c>
      <c r="K24" s="13" t="s">
        <v>547</v>
      </c>
      <c r="L24" s="27" t="s">
        <v>132</v>
      </c>
    </row>
    <row r="25" spans="1:12" ht="33" x14ac:dyDescent="0.15">
      <c r="A25" s="60"/>
      <c r="B25" s="69"/>
      <c r="C25" s="48"/>
      <c r="D25" s="40"/>
      <c r="E25" s="40"/>
      <c r="F25" s="34"/>
      <c r="G25" s="3">
        <f t="shared" ref="G25" si="4">G24+1</f>
        <v>4</v>
      </c>
      <c r="H25" s="13" t="s">
        <v>102</v>
      </c>
      <c r="I25" s="27" t="s">
        <v>132</v>
      </c>
      <c r="J25" s="3">
        <f t="shared" si="3"/>
        <v>4</v>
      </c>
      <c r="K25" s="3" t="s">
        <v>103</v>
      </c>
      <c r="L25" s="27" t="s">
        <v>132</v>
      </c>
    </row>
    <row r="26" spans="1:12" ht="33" x14ac:dyDescent="0.15">
      <c r="A26" s="60"/>
      <c r="B26" s="69"/>
      <c r="C26" s="48"/>
      <c r="D26" s="40"/>
      <c r="E26" s="40"/>
      <c r="F26" s="34"/>
      <c r="G26" s="3">
        <f t="shared" ref="G26" si="5">G25+1</f>
        <v>5</v>
      </c>
      <c r="H26" s="13" t="s">
        <v>566</v>
      </c>
      <c r="I26" s="27" t="s">
        <v>132</v>
      </c>
      <c r="J26" s="3">
        <f t="shared" si="3"/>
        <v>5</v>
      </c>
      <c r="K26" s="13" t="s">
        <v>304</v>
      </c>
      <c r="L26" s="27" t="s">
        <v>132</v>
      </c>
    </row>
    <row r="27" spans="1:12" ht="33" x14ac:dyDescent="0.15">
      <c r="A27" s="60"/>
      <c r="B27" s="69"/>
      <c r="C27" s="48"/>
      <c r="D27" s="40"/>
      <c r="E27" s="40"/>
      <c r="F27" s="34"/>
      <c r="G27" s="3">
        <f t="shared" ref="G27" si="6">G26+1</f>
        <v>6</v>
      </c>
      <c r="H27" s="13" t="s">
        <v>276</v>
      </c>
      <c r="I27" s="27" t="s">
        <v>132</v>
      </c>
      <c r="J27" s="3">
        <f t="shared" si="3"/>
        <v>6</v>
      </c>
      <c r="K27" s="3" t="s">
        <v>44</v>
      </c>
      <c r="L27" s="27" t="s">
        <v>132</v>
      </c>
    </row>
    <row r="28" spans="1:12" ht="33" x14ac:dyDescent="0.15">
      <c r="A28" s="60"/>
      <c r="B28" s="69"/>
      <c r="C28" s="48"/>
      <c r="D28" s="40"/>
      <c r="E28" s="40"/>
      <c r="F28" s="34"/>
      <c r="G28" s="3">
        <f t="shared" ref="G28" si="7">G27+1</f>
        <v>7</v>
      </c>
      <c r="H28" s="13" t="s">
        <v>277</v>
      </c>
      <c r="I28" s="27" t="s">
        <v>132</v>
      </c>
      <c r="J28" s="3">
        <f t="shared" si="3"/>
        <v>7</v>
      </c>
      <c r="K28" s="3" t="s">
        <v>45</v>
      </c>
      <c r="L28" s="27" t="s">
        <v>132</v>
      </c>
    </row>
    <row r="29" spans="1:12" ht="16.5" x14ac:dyDescent="0.15">
      <c r="A29" s="60"/>
      <c r="B29" s="69"/>
      <c r="C29" s="48"/>
      <c r="D29" s="40"/>
      <c r="E29" s="40"/>
      <c r="F29" s="34"/>
      <c r="G29" s="3">
        <f t="shared" ref="G29" si="8">G28+1</f>
        <v>8</v>
      </c>
      <c r="H29" s="3" t="s">
        <v>71</v>
      </c>
      <c r="I29" s="27" t="s">
        <v>132</v>
      </c>
      <c r="J29" s="3">
        <f t="shared" si="3"/>
        <v>8</v>
      </c>
      <c r="K29" s="3" t="s">
        <v>46</v>
      </c>
      <c r="L29" s="27" t="s">
        <v>132</v>
      </c>
    </row>
    <row r="30" spans="1:12" ht="33" x14ac:dyDescent="0.15">
      <c r="A30" s="60"/>
      <c r="B30" s="69"/>
      <c r="C30" s="48"/>
      <c r="D30" s="40"/>
      <c r="E30" s="40"/>
      <c r="F30" s="34"/>
      <c r="G30" s="3">
        <f t="shared" ref="G30" si="9">G29+1</f>
        <v>9</v>
      </c>
      <c r="H30" s="13" t="s">
        <v>86</v>
      </c>
      <c r="I30" s="27" t="s">
        <v>132</v>
      </c>
      <c r="J30" s="3">
        <f t="shared" si="3"/>
        <v>9</v>
      </c>
      <c r="K30" s="3" t="s">
        <v>47</v>
      </c>
      <c r="L30" s="27" t="s">
        <v>132</v>
      </c>
    </row>
    <row r="31" spans="1:12" ht="16.5" x14ac:dyDescent="0.15">
      <c r="A31" s="60"/>
      <c r="B31" s="69"/>
      <c r="C31" s="48"/>
      <c r="D31" s="40"/>
      <c r="E31" s="40"/>
      <c r="F31" s="34"/>
      <c r="G31" s="3">
        <f t="shared" ref="G31" si="10">G30+1</f>
        <v>10</v>
      </c>
      <c r="H31" s="3" t="s">
        <v>85</v>
      </c>
      <c r="I31" s="27" t="s">
        <v>132</v>
      </c>
      <c r="J31" s="3"/>
      <c r="K31" s="3"/>
      <c r="L31" s="27"/>
    </row>
    <row r="32" spans="1:12" ht="16.5" x14ac:dyDescent="0.15">
      <c r="A32" s="60"/>
      <c r="B32" s="69"/>
      <c r="C32" s="48"/>
      <c r="D32" s="40"/>
      <c r="E32" s="40"/>
      <c r="F32" s="34"/>
      <c r="G32" s="3">
        <f t="shared" ref="G32" si="11">G31+1</f>
        <v>11</v>
      </c>
      <c r="H32" s="3" t="s">
        <v>84</v>
      </c>
      <c r="I32" s="27" t="s">
        <v>132</v>
      </c>
      <c r="J32" s="3"/>
      <c r="K32" s="3"/>
      <c r="L32" s="27"/>
    </row>
    <row r="33" spans="1:12" ht="16.5" x14ac:dyDescent="0.15">
      <c r="A33" s="60"/>
      <c r="B33" s="69"/>
      <c r="C33" s="101"/>
      <c r="D33" s="41"/>
      <c r="E33" s="41"/>
      <c r="F33" s="35"/>
      <c r="G33" s="3"/>
      <c r="H33" s="3"/>
      <c r="I33" s="27"/>
      <c r="J33" s="3"/>
      <c r="K33" s="3"/>
      <c r="L33" s="27"/>
    </row>
    <row r="34" spans="1:12" ht="54" customHeight="1" x14ac:dyDescent="0.15">
      <c r="A34" s="60"/>
      <c r="B34" s="69"/>
      <c r="C34" s="68" t="s">
        <v>1</v>
      </c>
      <c r="D34" s="44"/>
      <c r="E34" s="44"/>
      <c r="F34" s="33"/>
      <c r="G34" s="4">
        <v>1</v>
      </c>
      <c r="H34" s="4" t="s">
        <v>72</v>
      </c>
      <c r="I34" s="27" t="s">
        <v>132</v>
      </c>
      <c r="J34" s="4">
        <v>1</v>
      </c>
      <c r="K34" s="5" t="s">
        <v>104</v>
      </c>
      <c r="L34" s="27" t="s">
        <v>132</v>
      </c>
    </row>
    <row r="35" spans="1:12" ht="16.5" x14ac:dyDescent="0.15">
      <c r="A35" s="60"/>
      <c r="B35" s="69"/>
      <c r="C35" s="69"/>
      <c r="D35" s="45"/>
      <c r="E35" s="45"/>
      <c r="F35" s="34"/>
      <c r="G35" s="4">
        <f>G34+1</f>
        <v>2</v>
      </c>
      <c r="H35" s="4" t="s">
        <v>73</v>
      </c>
      <c r="I35" s="27" t="s">
        <v>132</v>
      </c>
      <c r="J35" s="4">
        <f>J34+1</f>
        <v>2</v>
      </c>
      <c r="K35" s="4"/>
      <c r="L35" s="27"/>
    </row>
    <row r="36" spans="1:12" ht="16.5" x14ac:dyDescent="0.15">
      <c r="A36" s="60"/>
      <c r="B36" s="69"/>
      <c r="C36" s="69"/>
      <c r="D36" s="45"/>
      <c r="E36" s="45"/>
      <c r="F36" s="34"/>
      <c r="G36" s="4">
        <f t="shared" ref="G36:G37" si="12">G35+1</f>
        <v>3</v>
      </c>
      <c r="H36" s="4" t="s">
        <v>74</v>
      </c>
      <c r="I36" s="27" t="s">
        <v>132</v>
      </c>
      <c r="J36" s="4">
        <f t="shared" ref="J36:J40" si="13">J35+1</f>
        <v>3</v>
      </c>
      <c r="K36" s="4"/>
      <c r="L36" s="27"/>
    </row>
    <row r="37" spans="1:12" ht="33" x14ac:dyDescent="0.15">
      <c r="A37" s="60"/>
      <c r="B37" s="69"/>
      <c r="C37" s="69"/>
      <c r="D37" s="45"/>
      <c r="E37" s="45"/>
      <c r="F37" s="34"/>
      <c r="G37" s="4">
        <f t="shared" si="12"/>
        <v>4</v>
      </c>
      <c r="H37" s="16" t="s">
        <v>75</v>
      </c>
      <c r="I37" s="27" t="s">
        <v>132</v>
      </c>
      <c r="J37" s="4">
        <f t="shared" si="13"/>
        <v>4</v>
      </c>
      <c r="K37" s="4"/>
      <c r="L37" s="27"/>
    </row>
    <row r="38" spans="1:12" ht="16.5" x14ac:dyDescent="0.15">
      <c r="A38" s="60"/>
      <c r="B38" s="69"/>
      <c r="C38" s="69"/>
      <c r="D38" s="45"/>
      <c r="E38" s="45"/>
      <c r="F38" s="34"/>
      <c r="G38" s="4">
        <f>G37+1</f>
        <v>5</v>
      </c>
      <c r="H38" s="4" t="s">
        <v>76</v>
      </c>
      <c r="I38" s="27" t="s">
        <v>132</v>
      </c>
      <c r="J38" s="4">
        <f t="shared" si="13"/>
        <v>5</v>
      </c>
      <c r="K38" s="4"/>
      <c r="L38" s="27"/>
    </row>
    <row r="39" spans="1:12" ht="16.5" x14ac:dyDescent="0.15">
      <c r="A39" s="60"/>
      <c r="B39" s="69"/>
      <c r="C39" s="69"/>
      <c r="D39" s="45"/>
      <c r="E39" s="45"/>
      <c r="F39" s="34"/>
      <c r="G39" s="4">
        <f t="shared" ref="G39:G40" si="14">G38+1</f>
        <v>6</v>
      </c>
      <c r="H39" s="4" t="s">
        <v>77</v>
      </c>
      <c r="I39" s="27" t="s">
        <v>132</v>
      </c>
      <c r="J39" s="4">
        <f t="shared" si="13"/>
        <v>6</v>
      </c>
      <c r="K39" s="4"/>
      <c r="L39" s="27"/>
    </row>
    <row r="40" spans="1:12" ht="16.5" x14ac:dyDescent="0.15">
      <c r="A40" s="60"/>
      <c r="B40" s="69"/>
      <c r="C40" s="69"/>
      <c r="D40" s="45"/>
      <c r="E40" s="45"/>
      <c r="F40" s="34"/>
      <c r="G40" s="4">
        <f t="shared" si="14"/>
        <v>7</v>
      </c>
      <c r="H40" s="4" t="s">
        <v>78</v>
      </c>
      <c r="I40" s="27" t="s">
        <v>132</v>
      </c>
      <c r="J40" s="4">
        <f t="shared" si="13"/>
        <v>7</v>
      </c>
      <c r="K40" s="4"/>
      <c r="L40" s="27"/>
    </row>
    <row r="41" spans="1:12" ht="16.5" x14ac:dyDescent="0.15">
      <c r="A41" s="60"/>
      <c r="B41" s="69"/>
      <c r="C41" s="70"/>
      <c r="D41" s="46"/>
      <c r="E41" s="46"/>
      <c r="F41" s="35"/>
      <c r="G41" s="4"/>
      <c r="H41" s="4"/>
      <c r="I41" s="27"/>
      <c r="J41" s="4"/>
      <c r="K41" s="4"/>
      <c r="L41" s="27"/>
    </row>
    <row r="42" spans="1:12" ht="17.25" customHeight="1" x14ac:dyDescent="0.15">
      <c r="A42" s="60"/>
      <c r="B42" s="69"/>
      <c r="C42" s="47" t="s">
        <v>2</v>
      </c>
      <c r="D42" s="39"/>
      <c r="E42" s="39"/>
      <c r="F42" s="33"/>
      <c r="G42" s="3">
        <v>1</v>
      </c>
      <c r="H42" s="3" t="s">
        <v>278</v>
      </c>
      <c r="I42" s="27" t="s">
        <v>132</v>
      </c>
      <c r="J42" s="3">
        <v>1</v>
      </c>
      <c r="K42" s="3" t="s">
        <v>554</v>
      </c>
      <c r="L42" s="27" t="s">
        <v>132</v>
      </c>
    </row>
    <row r="43" spans="1:12" ht="16.5" x14ac:dyDescent="0.15">
      <c r="A43" s="60"/>
      <c r="B43" s="69"/>
      <c r="C43" s="48"/>
      <c r="D43" s="40"/>
      <c r="E43" s="40"/>
      <c r="F43" s="34"/>
      <c r="G43" s="3">
        <f>G42+1</f>
        <v>2</v>
      </c>
      <c r="H43" s="3" t="s">
        <v>551</v>
      </c>
      <c r="I43" s="27" t="s">
        <v>132</v>
      </c>
      <c r="J43" s="3">
        <f>J42+1</f>
        <v>2</v>
      </c>
      <c r="K43" s="3" t="s">
        <v>553</v>
      </c>
      <c r="L43" s="27" t="s">
        <v>132</v>
      </c>
    </row>
    <row r="44" spans="1:12" ht="33" x14ac:dyDescent="0.15">
      <c r="A44" s="60"/>
      <c r="B44" s="69"/>
      <c r="C44" s="48"/>
      <c r="D44" s="40"/>
      <c r="E44" s="40"/>
      <c r="F44" s="34"/>
      <c r="G44" s="3">
        <f t="shared" ref="G44:G47" si="15">G43+1</f>
        <v>3</v>
      </c>
      <c r="H44" s="13" t="s">
        <v>552</v>
      </c>
      <c r="I44" s="27" t="s">
        <v>132</v>
      </c>
      <c r="J44" s="3">
        <f t="shared" ref="J44" si="16">J43+1</f>
        <v>3</v>
      </c>
      <c r="K44" s="3" t="s">
        <v>567</v>
      </c>
      <c r="L44" s="27"/>
    </row>
    <row r="45" spans="1:12" ht="16.5" x14ac:dyDescent="0.15">
      <c r="A45" s="60"/>
      <c r="B45" s="69"/>
      <c r="C45" s="48"/>
      <c r="D45" s="40"/>
      <c r="E45" s="40"/>
      <c r="F45" s="34"/>
      <c r="G45" s="3">
        <f t="shared" si="15"/>
        <v>4</v>
      </c>
      <c r="H45" s="3" t="s">
        <v>548</v>
      </c>
      <c r="I45" s="27" t="s">
        <v>132</v>
      </c>
      <c r="J45" s="3"/>
      <c r="K45" s="20" t="s">
        <v>568</v>
      </c>
      <c r="L45" s="27" t="s">
        <v>132</v>
      </c>
    </row>
    <row r="46" spans="1:12" ht="33" x14ac:dyDescent="0.15">
      <c r="A46" s="60"/>
      <c r="B46" s="69"/>
      <c r="C46" s="48"/>
      <c r="D46" s="40"/>
      <c r="E46" s="40"/>
      <c r="F46" s="34"/>
      <c r="G46" s="3">
        <f t="shared" si="15"/>
        <v>5</v>
      </c>
      <c r="H46" s="13" t="s">
        <v>79</v>
      </c>
      <c r="I46" s="27" t="s">
        <v>132</v>
      </c>
      <c r="J46" s="3"/>
      <c r="K46" s="20" t="s">
        <v>569</v>
      </c>
      <c r="L46" s="27" t="s">
        <v>132</v>
      </c>
    </row>
    <row r="47" spans="1:12" ht="16.5" x14ac:dyDescent="0.15">
      <c r="A47" s="60"/>
      <c r="B47" s="69"/>
      <c r="C47" s="48"/>
      <c r="D47" s="40"/>
      <c r="E47" s="40"/>
      <c r="F47" s="34"/>
      <c r="G47" s="3">
        <f t="shared" si="15"/>
        <v>6</v>
      </c>
      <c r="H47" s="13" t="s">
        <v>549</v>
      </c>
      <c r="I47" s="27" t="s">
        <v>132</v>
      </c>
      <c r="J47" s="3"/>
      <c r="K47" s="20" t="s">
        <v>570</v>
      </c>
      <c r="L47" s="27" t="s">
        <v>132</v>
      </c>
    </row>
    <row r="48" spans="1:12" ht="16.5" x14ac:dyDescent="0.15">
      <c r="A48" s="60"/>
      <c r="B48" s="69"/>
      <c r="C48" s="48"/>
      <c r="D48" s="40"/>
      <c r="E48" s="40"/>
      <c r="F48" s="34"/>
      <c r="G48" s="3"/>
      <c r="H48" s="17" t="s">
        <v>556</v>
      </c>
      <c r="I48" s="27" t="s">
        <v>132</v>
      </c>
      <c r="J48" s="3"/>
      <c r="K48" s="20" t="s">
        <v>571</v>
      </c>
      <c r="L48" s="27" t="s">
        <v>132</v>
      </c>
    </row>
    <row r="49" spans="1:12" ht="16.5" x14ac:dyDescent="0.15">
      <c r="A49" s="60"/>
      <c r="B49" s="69"/>
      <c r="C49" s="48"/>
      <c r="D49" s="40"/>
      <c r="E49" s="40"/>
      <c r="F49" s="34"/>
      <c r="G49" s="3"/>
      <c r="H49" s="17" t="s">
        <v>557</v>
      </c>
      <c r="I49" s="27" t="s">
        <v>132</v>
      </c>
      <c r="J49" s="3"/>
      <c r="K49" s="20" t="s">
        <v>572</v>
      </c>
      <c r="L49" s="27" t="s">
        <v>132</v>
      </c>
    </row>
    <row r="50" spans="1:12" ht="33" x14ac:dyDescent="0.15">
      <c r="A50" s="60"/>
      <c r="B50" s="69"/>
      <c r="C50" s="48"/>
      <c r="D50" s="40"/>
      <c r="E50" s="40"/>
      <c r="F50" s="34"/>
      <c r="G50" s="3"/>
      <c r="H50" s="17" t="s">
        <v>558</v>
      </c>
      <c r="I50" s="27" t="s">
        <v>132</v>
      </c>
      <c r="J50" s="3"/>
      <c r="K50" s="20" t="s">
        <v>550</v>
      </c>
      <c r="L50" s="27" t="s">
        <v>132</v>
      </c>
    </row>
    <row r="51" spans="1:12" ht="33" x14ac:dyDescent="0.15">
      <c r="A51" s="60"/>
      <c r="B51" s="69"/>
      <c r="C51" s="48"/>
      <c r="D51" s="40"/>
      <c r="E51" s="40"/>
      <c r="F51" s="34"/>
      <c r="G51" s="3"/>
      <c r="H51" s="17" t="s">
        <v>559</v>
      </c>
      <c r="I51" s="27" t="s">
        <v>132</v>
      </c>
      <c r="J51" s="3">
        <v>4</v>
      </c>
      <c r="K51" s="13" t="s">
        <v>573</v>
      </c>
      <c r="L51" s="27"/>
    </row>
    <row r="52" spans="1:12" ht="16.5" x14ac:dyDescent="0.15">
      <c r="A52" s="60"/>
      <c r="B52" s="69"/>
      <c r="C52" s="48"/>
      <c r="D52" s="40"/>
      <c r="E52" s="40"/>
      <c r="F52" s="34"/>
      <c r="G52" s="3"/>
      <c r="H52" s="17" t="s">
        <v>560</v>
      </c>
      <c r="I52" s="27" t="s">
        <v>132</v>
      </c>
      <c r="J52" s="3"/>
      <c r="K52" s="17" t="s">
        <v>574</v>
      </c>
      <c r="L52" s="27" t="s">
        <v>132</v>
      </c>
    </row>
    <row r="53" spans="1:12" ht="16.5" x14ac:dyDescent="0.15">
      <c r="A53" s="60"/>
      <c r="B53" s="69"/>
      <c r="C53" s="48"/>
      <c r="D53" s="40"/>
      <c r="E53" s="40"/>
      <c r="F53" s="34"/>
      <c r="G53" s="3"/>
      <c r="H53" s="17" t="s">
        <v>561</v>
      </c>
      <c r="I53" s="27" t="s">
        <v>132</v>
      </c>
      <c r="J53" s="3"/>
      <c r="K53" s="17" t="s">
        <v>575</v>
      </c>
      <c r="L53" s="27" t="s">
        <v>132</v>
      </c>
    </row>
    <row r="54" spans="1:12" ht="33" x14ac:dyDescent="0.15">
      <c r="A54" s="60"/>
      <c r="B54" s="69"/>
      <c r="C54" s="48"/>
      <c r="D54" s="40"/>
      <c r="E54" s="40"/>
      <c r="F54" s="34"/>
      <c r="G54" s="3"/>
      <c r="H54" s="17" t="s">
        <v>555</v>
      </c>
      <c r="I54" s="27" t="s">
        <v>132</v>
      </c>
      <c r="J54" s="3"/>
      <c r="K54" s="17" t="s">
        <v>576</v>
      </c>
      <c r="L54" s="27" t="s">
        <v>132</v>
      </c>
    </row>
    <row r="55" spans="1:12" ht="99" x14ac:dyDescent="0.15">
      <c r="A55" s="60"/>
      <c r="B55" s="69"/>
      <c r="C55" s="48"/>
      <c r="D55" s="40"/>
      <c r="E55" s="40"/>
      <c r="F55" s="34"/>
      <c r="G55" s="3"/>
      <c r="H55" s="13" t="s">
        <v>562</v>
      </c>
      <c r="I55" s="27" t="s">
        <v>132</v>
      </c>
      <c r="J55" s="3">
        <v>5</v>
      </c>
      <c r="K55" s="13" t="s">
        <v>578</v>
      </c>
      <c r="L55" s="27" t="s">
        <v>132</v>
      </c>
    </row>
    <row r="56" spans="1:12" ht="16.5" x14ac:dyDescent="0.15">
      <c r="A56" s="60"/>
      <c r="B56" s="69"/>
      <c r="C56" s="48"/>
      <c r="D56" s="40"/>
      <c r="E56" s="40"/>
      <c r="F56" s="34"/>
      <c r="G56" s="3"/>
      <c r="H56" s="17"/>
      <c r="I56" s="27"/>
      <c r="J56" s="3"/>
      <c r="K56" s="3"/>
      <c r="L56" s="27"/>
    </row>
    <row r="57" spans="1:12" ht="16.5" customHeight="1" x14ac:dyDescent="0.15">
      <c r="A57" s="60"/>
      <c r="B57" s="69"/>
      <c r="C57" s="48"/>
      <c r="D57" s="40"/>
      <c r="E57" s="40"/>
      <c r="F57" s="34"/>
      <c r="G57" s="3">
        <f>G47+1</f>
        <v>7</v>
      </c>
      <c r="H57" s="13" t="s">
        <v>592</v>
      </c>
      <c r="I57" s="27" t="s">
        <v>132</v>
      </c>
      <c r="J57" s="3"/>
      <c r="K57" s="3"/>
      <c r="L57" s="27"/>
    </row>
    <row r="58" spans="1:12" ht="16.5" x14ac:dyDescent="0.15">
      <c r="A58" s="60"/>
      <c r="B58" s="69"/>
      <c r="C58" s="48"/>
      <c r="D58" s="40"/>
      <c r="E58" s="40"/>
      <c r="F58" s="34"/>
      <c r="G58" s="3"/>
      <c r="H58" s="17" t="s">
        <v>574</v>
      </c>
      <c r="I58" s="27" t="s">
        <v>132</v>
      </c>
      <c r="J58" s="3"/>
      <c r="K58" s="3"/>
      <c r="L58" s="27"/>
    </row>
    <row r="59" spans="1:12" ht="16.5" x14ac:dyDescent="0.15">
      <c r="A59" s="60"/>
      <c r="B59" s="69"/>
      <c r="C59" s="48"/>
      <c r="D59" s="40"/>
      <c r="E59" s="40"/>
      <c r="F59" s="34"/>
      <c r="G59" s="3"/>
      <c r="H59" s="17" t="s">
        <v>575</v>
      </c>
      <c r="I59" s="27" t="s">
        <v>132</v>
      </c>
      <c r="J59" s="3"/>
      <c r="K59" s="3"/>
      <c r="L59" s="27"/>
    </row>
    <row r="60" spans="1:12" ht="16.5" x14ac:dyDescent="0.15">
      <c r="A60" s="60"/>
      <c r="B60" s="69"/>
      <c r="C60" s="48"/>
      <c r="D60" s="40"/>
      <c r="E60" s="40"/>
      <c r="F60" s="34"/>
      <c r="G60" s="3"/>
      <c r="H60" s="17" t="s">
        <v>577</v>
      </c>
      <c r="I60" s="27" t="s">
        <v>132</v>
      </c>
      <c r="J60" s="3"/>
      <c r="K60" s="3"/>
      <c r="L60" s="27"/>
    </row>
    <row r="61" spans="1:12" ht="16.5" x14ac:dyDescent="0.15">
      <c r="A61" s="60"/>
      <c r="B61" s="69"/>
      <c r="C61" s="48"/>
      <c r="D61" s="40"/>
      <c r="E61" s="40"/>
      <c r="F61" s="34"/>
      <c r="G61" s="3">
        <f>G57+1</f>
        <v>8</v>
      </c>
      <c r="H61" s="3" t="s">
        <v>279</v>
      </c>
      <c r="I61" s="27" t="s">
        <v>132</v>
      </c>
      <c r="J61" s="3"/>
      <c r="K61" s="3"/>
      <c r="L61" s="27"/>
    </row>
    <row r="62" spans="1:12" ht="16.5" x14ac:dyDescent="0.15">
      <c r="A62" s="60"/>
      <c r="B62" s="69"/>
      <c r="C62" s="48"/>
      <c r="D62" s="41"/>
      <c r="E62" s="41"/>
      <c r="F62" s="35"/>
      <c r="G62" s="3"/>
      <c r="H62" s="13"/>
      <c r="I62" s="27"/>
      <c r="J62" s="3"/>
      <c r="K62" s="3"/>
      <c r="L62" s="27"/>
    </row>
    <row r="63" spans="1:12" ht="14.25" customHeight="1" x14ac:dyDescent="0.15">
      <c r="A63" s="60"/>
      <c r="B63" s="69"/>
      <c r="C63" s="68" t="s">
        <v>17</v>
      </c>
      <c r="D63" s="44"/>
      <c r="E63" s="44"/>
      <c r="F63" s="33"/>
      <c r="G63" s="4"/>
      <c r="H63" s="4"/>
      <c r="I63" s="27"/>
      <c r="J63" s="4"/>
      <c r="K63" s="4"/>
      <c r="L63" s="27"/>
    </row>
    <row r="64" spans="1:12" ht="16.5" x14ac:dyDescent="0.15">
      <c r="A64" s="60"/>
      <c r="B64" s="69"/>
      <c r="C64" s="69"/>
      <c r="D64" s="45"/>
      <c r="E64" s="45"/>
      <c r="F64" s="34"/>
      <c r="G64" s="4"/>
      <c r="H64" s="4"/>
      <c r="I64" s="27"/>
      <c r="J64" s="4"/>
      <c r="K64" s="4"/>
      <c r="L64" s="27"/>
    </row>
    <row r="65" spans="1:12" ht="16.5" x14ac:dyDescent="0.15">
      <c r="A65" s="60"/>
      <c r="B65" s="69"/>
      <c r="C65" s="69"/>
      <c r="D65" s="45"/>
      <c r="E65" s="45"/>
      <c r="F65" s="34"/>
      <c r="G65" s="4"/>
      <c r="H65" s="4"/>
      <c r="I65" s="27"/>
      <c r="J65" s="4"/>
      <c r="K65" s="4"/>
      <c r="L65" s="27"/>
    </row>
    <row r="66" spans="1:12" ht="16.5" x14ac:dyDescent="0.15">
      <c r="A66" s="60"/>
      <c r="B66" s="69"/>
      <c r="C66" s="69"/>
      <c r="D66" s="45"/>
      <c r="E66" s="45"/>
      <c r="F66" s="34"/>
      <c r="G66" s="4"/>
      <c r="H66" s="4"/>
      <c r="I66" s="27"/>
      <c r="J66" s="4"/>
      <c r="K66" s="4"/>
      <c r="L66" s="27"/>
    </row>
    <row r="67" spans="1:12" ht="16.5" x14ac:dyDescent="0.15">
      <c r="A67" s="60"/>
      <c r="B67" s="69"/>
      <c r="C67" s="69"/>
      <c r="D67" s="45"/>
      <c r="E67" s="45"/>
      <c r="F67" s="34"/>
      <c r="G67" s="4"/>
      <c r="H67" s="4"/>
      <c r="I67" s="27"/>
      <c r="J67" s="4"/>
      <c r="K67" s="4"/>
      <c r="L67" s="27"/>
    </row>
    <row r="68" spans="1:12" ht="16.5" x14ac:dyDescent="0.15">
      <c r="A68" s="60"/>
      <c r="B68" s="69"/>
      <c r="C68" s="69"/>
      <c r="D68" s="45"/>
      <c r="E68" s="45"/>
      <c r="F68" s="34"/>
      <c r="G68" s="4"/>
      <c r="H68" s="4"/>
      <c r="I68" s="27"/>
      <c r="J68" s="4"/>
      <c r="K68" s="4"/>
      <c r="L68" s="27"/>
    </row>
    <row r="69" spans="1:12" ht="16.5" x14ac:dyDescent="0.15">
      <c r="A69" s="60"/>
      <c r="B69" s="69"/>
      <c r="C69" s="70"/>
      <c r="D69" s="46"/>
      <c r="E69" s="46"/>
      <c r="F69" s="35"/>
      <c r="G69" s="4"/>
      <c r="H69" s="4"/>
      <c r="I69" s="27"/>
      <c r="J69" s="4"/>
      <c r="K69" s="4"/>
      <c r="L69" s="27"/>
    </row>
    <row r="70" spans="1:12" ht="18" customHeight="1" x14ac:dyDescent="0.15">
      <c r="A70" s="60"/>
      <c r="B70" s="69"/>
      <c r="C70" s="47" t="s">
        <v>18</v>
      </c>
      <c r="D70" s="3">
        <v>1</v>
      </c>
      <c r="E70" s="3"/>
      <c r="F70" s="27"/>
      <c r="G70" s="3">
        <v>1</v>
      </c>
      <c r="H70" s="15" t="s">
        <v>335</v>
      </c>
      <c r="I70" s="27" t="s">
        <v>132</v>
      </c>
      <c r="J70" s="3">
        <v>1</v>
      </c>
      <c r="K70" s="3"/>
      <c r="L70" s="27"/>
    </row>
    <row r="71" spans="1:12" ht="16.5" x14ac:dyDescent="0.15">
      <c r="A71" s="60"/>
      <c r="B71" s="69"/>
      <c r="C71" s="48"/>
      <c r="D71" s="3">
        <f>D70+1</f>
        <v>2</v>
      </c>
      <c r="E71" s="3"/>
      <c r="F71" s="27"/>
      <c r="G71" s="3">
        <f>G70+1</f>
        <v>2</v>
      </c>
      <c r="H71" s="15" t="s">
        <v>479</v>
      </c>
      <c r="I71" s="27" t="s">
        <v>132</v>
      </c>
      <c r="J71" s="3">
        <f>J70+1</f>
        <v>2</v>
      </c>
      <c r="K71" s="3"/>
      <c r="L71" s="27"/>
    </row>
    <row r="72" spans="1:12" ht="16.5" x14ac:dyDescent="0.15">
      <c r="A72" s="60"/>
      <c r="B72" s="69"/>
      <c r="C72" s="48"/>
      <c r="D72" s="3"/>
      <c r="E72" s="3"/>
      <c r="F72" s="27"/>
      <c r="G72" s="3"/>
      <c r="H72" s="3"/>
      <c r="I72" s="27"/>
      <c r="J72" s="3">
        <f t="shared" ref="J72:J74" si="17">J71+1</f>
        <v>3</v>
      </c>
      <c r="K72" s="3"/>
      <c r="L72" s="27"/>
    </row>
    <row r="73" spans="1:12" ht="16.5" x14ac:dyDescent="0.15">
      <c r="A73" s="60"/>
      <c r="B73" s="69"/>
      <c r="C73" s="48"/>
      <c r="D73" s="3"/>
      <c r="E73" s="3"/>
      <c r="F73" s="27"/>
      <c r="G73" s="3"/>
      <c r="H73" s="15"/>
      <c r="I73" s="27"/>
      <c r="J73" s="3">
        <f t="shared" si="17"/>
        <v>4</v>
      </c>
      <c r="K73" s="3"/>
      <c r="L73" s="27"/>
    </row>
    <row r="74" spans="1:12" ht="16.5" x14ac:dyDescent="0.15">
      <c r="A74" s="60"/>
      <c r="B74" s="69"/>
      <c r="C74" s="48"/>
      <c r="D74" s="3"/>
      <c r="E74" s="3"/>
      <c r="F74" s="27"/>
      <c r="G74" s="3"/>
      <c r="H74" s="3"/>
      <c r="I74" s="27"/>
      <c r="J74" s="3">
        <f t="shared" si="17"/>
        <v>5</v>
      </c>
      <c r="K74" s="3"/>
      <c r="L74" s="27"/>
    </row>
    <row r="75" spans="1:12" ht="15.75" customHeight="1" x14ac:dyDescent="0.15">
      <c r="A75" s="60"/>
      <c r="B75" s="69"/>
      <c r="C75" s="65" t="s">
        <v>110</v>
      </c>
      <c r="D75" s="36"/>
      <c r="E75" s="36"/>
      <c r="F75" s="33"/>
      <c r="G75" s="5"/>
      <c r="H75" s="14"/>
      <c r="I75" s="27"/>
      <c r="J75" s="2">
        <v>1</v>
      </c>
      <c r="K75" s="28" t="s">
        <v>339</v>
      </c>
      <c r="L75" s="27"/>
    </row>
    <row r="76" spans="1:12" ht="16.5" customHeight="1" x14ac:dyDescent="0.15">
      <c r="A76" s="60"/>
      <c r="B76" s="69"/>
      <c r="C76" s="66"/>
      <c r="D76" s="37"/>
      <c r="E76" s="37"/>
      <c r="F76" s="34"/>
      <c r="G76" s="5"/>
      <c r="H76" s="6"/>
      <c r="I76" s="27"/>
      <c r="J76" s="5"/>
      <c r="K76" s="21" t="s">
        <v>591</v>
      </c>
      <c r="L76" s="27" t="s">
        <v>132</v>
      </c>
    </row>
    <row r="77" spans="1:12" ht="49.5" x14ac:dyDescent="0.15">
      <c r="A77" s="60"/>
      <c r="B77" s="69"/>
      <c r="C77" s="66"/>
      <c r="D77" s="37"/>
      <c r="E77" s="37"/>
      <c r="F77" s="34"/>
      <c r="G77" s="5">
        <v>1</v>
      </c>
      <c r="H77" s="14" t="s">
        <v>477</v>
      </c>
      <c r="I77" s="27"/>
      <c r="J77" s="5"/>
      <c r="K77" s="22" t="s">
        <v>349</v>
      </c>
      <c r="L77" s="27" t="s">
        <v>132</v>
      </c>
    </row>
    <row r="78" spans="1:12" ht="16.5" x14ac:dyDescent="0.15">
      <c r="A78" s="60"/>
      <c r="B78" s="69"/>
      <c r="C78" s="66"/>
      <c r="D78" s="37"/>
      <c r="E78" s="37"/>
      <c r="F78" s="34"/>
      <c r="G78" s="5"/>
      <c r="H78" s="5"/>
      <c r="I78" s="27"/>
      <c r="J78" s="5"/>
      <c r="K78" s="21" t="s">
        <v>342</v>
      </c>
      <c r="L78" s="27" t="s">
        <v>132</v>
      </c>
    </row>
    <row r="79" spans="1:12" ht="16.5" x14ac:dyDescent="0.15">
      <c r="A79" s="60"/>
      <c r="B79" s="69"/>
      <c r="C79" s="66"/>
      <c r="D79" s="37"/>
      <c r="E79" s="37"/>
      <c r="F79" s="34"/>
      <c r="G79" s="5"/>
      <c r="H79" s="5"/>
      <c r="I79" s="27"/>
      <c r="J79" s="5"/>
      <c r="K79" s="21" t="s">
        <v>344</v>
      </c>
      <c r="L79" s="27" t="s">
        <v>132</v>
      </c>
    </row>
    <row r="80" spans="1:12" ht="16.5" x14ac:dyDescent="0.15">
      <c r="A80" s="60"/>
      <c r="B80" s="69"/>
      <c r="C80" s="66"/>
      <c r="D80" s="37"/>
      <c r="E80" s="37"/>
      <c r="F80" s="34"/>
      <c r="G80" s="5"/>
      <c r="H80" s="5"/>
      <c r="I80" s="27"/>
      <c r="J80" s="5"/>
      <c r="K80" s="21" t="s">
        <v>340</v>
      </c>
      <c r="L80" s="27" t="s">
        <v>132</v>
      </c>
    </row>
    <row r="81" spans="1:12" ht="16.5" x14ac:dyDescent="0.15">
      <c r="A81" s="60"/>
      <c r="B81" s="69"/>
      <c r="C81" s="66"/>
      <c r="D81" s="37"/>
      <c r="E81" s="37"/>
      <c r="F81" s="34"/>
      <c r="G81" s="5"/>
      <c r="H81" s="5"/>
      <c r="I81" s="27"/>
      <c r="J81" s="5"/>
      <c r="K81" s="21" t="s">
        <v>341</v>
      </c>
      <c r="L81" s="27" t="s">
        <v>132</v>
      </c>
    </row>
    <row r="82" spans="1:12" ht="16.5" x14ac:dyDescent="0.15">
      <c r="A82" s="60"/>
      <c r="B82" s="69"/>
      <c r="C82" s="66"/>
      <c r="D82" s="37"/>
      <c r="E82" s="37"/>
      <c r="F82" s="34"/>
      <c r="G82" s="5"/>
      <c r="H82" s="5"/>
      <c r="I82" s="27"/>
      <c r="J82" s="5"/>
      <c r="K82" s="22" t="s">
        <v>345</v>
      </c>
      <c r="L82" s="27" t="s">
        <v>132</v>
      </c>
    </row>
    <row r="83" spans="1:12" ht="16.5" x14ac:dyDescent="0.15">
      <c r="A83" s="60"/>
      <c r="B83" s="69"/>
      <c r="C83" s="66"/>
      <c r="D83" s="37"/>
      <c r="E83" s="37"/>
      <c r="F83" s="34"/>
      <c r="G83" s="5"/>
      <c r="H83" s="5"/>
      <c r="I83" s="27"/>
      <c r="J83" s="5"/>
      <c r="K83" s="22" t="s">
        <v>346</v>
      </c>
      <c r="L83" s="27"/>
    </row>
    <row r="84" spans="1:12" ht="16.5" x14ac:dyDescent="0.15">
      <c r="A84" s="60"/>
      <c r="B84" s="69"/>
      <c r="C84" s="66"/>
      <c r="D84" s="37"/>
      <c r="E84" s="37"/>
      <c r="F84" s="34"/>
      <c r="G84" s="5"/>
      <c r="H84" s="5"/>
      <c r="I84" s="27"/>
      <c r="J84" s="5">
        <v>2</v>
      </c>
      <c r="K84" s="28" t="s">
        <v>336</v>
      </c>
      <c r="L84" s="27" t="s">
        <v>132</v>
      </c>
    </row>
    <row r="85" spans="1:12" ht="16.5" x14ac:dyDescent="0.15">
      <c r="A85" s="60"/>
      <c r="B85" s="69"/>
      <c r="C85" s="66"/>
      <c r="D85" s="37"/>
      <c r="E85" s="37"/>
      <c r="F85" s="34"/>
      <c r="G85" s="5"/>
      <c r="H85" s="5"/>
      <c r="I85" s="27"/>
      <c r="J85" s="5"/>
      <c r="K85" s="21" t="s">
        <v>347</v>
      </c>
      <c r="L85" s="27" t="s">
        <v>132</v>
      </c>
    </row>
    <row r="86" spans="1:12" ht="16.5" x14ac:dyDescent="0.15">
      <c r="A86" s="60"/>
      <c r="B86" s="69"/>
      <c r="C86" s="66"/>
      <c r="D86" s="37"/>
      <c r="E86" s="37"/>
      <c r="F86" s="34"/>
      <c r="G86" s="5"/>
      <c r="H86" s="5"/>
      <c r="I86" s="27"/>
      <c r="J86" s="5"/>
      <c r="K86" s="21" t="s">
        <v>337</v>
      </c>
      <c r="L86" s="27" t="s">
        <v>132</v>
      </c>
    </row>
    <row r="87" spans="1:12" ht="16.5" x14ac:dyDescent="0.15">
      <c r="A87" s="60"/>
      <c r="B87" s="69"/>
      <c r="C87" s="66"/>
      <c r="D87" s="37"/>
      <c r="E87" s="37"/>
      <c r="F87" s="34"/>
      <c r="G87" s="5"/>
      <c r="H87" s="5"/>
      <c r="I87" s="27"/>
      <c r="J87" s="5"/>
      <c r="K87" s="21" t="s">
        <v>338</v>
      </c>
      <c r="L87" s="27" t="s">
        <v>132</v>
      </c>
    </row>
    <row r="88" spans="1:12" ht="33" x14ac:dyDescent="0.15">
      <c r="A88" s="60"/>
      <c r="B88" s="69"/>
      <c r="C88" s="66"/>
      <c r="D88" s="37"/>
      <c r="E88" s="37"/>
      <c r="F88" s="34"/>
      <c r="G88" s="5"/>
      <c r="H88" s="5"/>
      <c r="I88" s="27"/>
      <c r="J88" s="5"/>
      <c r="K88" s="22" t="s">
        <v>343</v>
      </c>
      <c r="L88" s="27" t="s">
        <v>132</v>
      </c>
    </row>
    <row r="89" spans="1:12" ht="66" x14ac:dyDescent="0.15">
      <c r="A89" s="60"/>
      <c r="B89" s="69"/>
      <c r="C89" s="66"/>
      <c r="D89" s="37"/>
      <c r="E89" s="37"/>
      <c r="F89" s="34"/>
      <c r="G89" s="5"/>
      <c r="H89" s="5"/>
      <c r="I89" s="27"/>
      <c r="J89" s="5"/>
      <c r="K89" s="22" t="s">
        <v>350</v>
      </c>
      <c r="L89" s="27" t="s">
        <v>132</v>
      </c>
    </row>
    <row r="90" spans="1:12" ht="16.5" x14ac:dyDescent="0.15">
      <c r="A90" s="60"/>
      <c r="B90" s="69"/>
      <c r="C90" s="66"/>
      <c r="D90" s="37"/>
      <c r="E90" s="37"/>
      <c r="F90" s="34"/>
      <c r="G90" s="5"/>
      <c r="H90" s="5"/>
      <c r="I90" s="27"/>
      <c r="J90" s="5"/>
      <c r="K90" s="21" t="s">
        <v>348</v>
      </c>
      <c r="L90" s="27" t="s">
        <v>132</v>
      </c>
    </row>
    <row r="91" spans="1:12" ht="16.5" x14ac:dyDescent="0.15">
      <c r="A91" s="61"/>
      <c r="B91" s="70"/>
      <c r="C91" s="67"/>
      <c r="D91" s="38"/>
      <c r="E91" s="38"/>
      <c r="F91" s="35"/>
      <c r="G91" s="5"/>
      <c r="H91" s="5"/>
      <c r="I91" s="27"/>
      <c r="J91" s="5"/>
      <c r="K91" s="21" t="s">
        <v>359</v>
      </c>
      <c r="L91" s="27" t="s">
        <v>132</v>
      </c>
    </row>
    <row r="92" spans="1:12" ht="16.5" x14ac:dyDescent="0.15">
      <c r="A92" s="80">
        <v>4</v>
      </c>
      <c r="B92" s="55" t="s">
        <v>19</v>
      </c>
      <c r="C92" s="81" t="s">
        <v>3</v>
      </c>
      <c r="D92" s="39"/>
      <c r="E92" s="39"/>
      <c r="F92" s="33"/>
      <c r="G92" s="3">
        <v>1</v>
      </c>
      <c r="H92" s="15" t="s">
        <v>87</v>
      </c>
      <c r="I92" s="27" t="s">
        <v>132</v>
      </c>
      <c r="J92" s="3">
        <v>1</v>
      </c>
      <c r="K92" s="19" t="s">
        <v>186</v>
      </c>
      <c r="L92" s="27" t="s">
        <v>132</v>
      </c>
    </row>
    <row r="93" spans="1:12" ht="16.5" x14ac:dyDescent="0.15">
      <c r="A93" s="80"/>
      <c r="B93" s="55"/>
      <c r="C93" s="82"/>
      <c r="D93" s="40"/>
      <c r="E93" s="40"/>
      <c r="F93" s="34"/>
      <c r="G93" s="3">
        <f>G92+1</f>
        <v>2</v>
      </c>
      <c r="H93" s="15" t="s">
        <v>88</v>
      </c>
      <c r="I93" s="27" t="s">
        <v>132</v>
      </c>
      <c r="J93" s="3">
        <f>J92+1</f>
        <v>2</v>
      </c>
      <c r="K93" s="19" t="s">
        <v>187</v>
      </c>
      <c r="L93" s="27" t="s">
        <v>132</v>
      </c>
    </row>
    <row r="94" spans="1:12" ht="16.5" x14ac:dyDescent="0.15">
      <c r="A94" s="80"/>
      <c r="B94" s="55"/>
      <c r="C94" s="82"/>
      <c r="D94" s="40"/>
      <c r="E94" s="40"/>
      <c r="F94" s="34"/>
      <c r="G94" s="3">
        <f t="shared" ref="G94:G97" si="18">G93+1</f>
        <v>3</v>
      </c>
      <c r="H94" s="15" t="s">
        <v>89</v>
      </c>
      <c r="I94" s="27" t="s">
        <v>132</v>
      </c>
      <c r="J94" s="3">
        <f t="shared" ref="J94:J96" si="19">J93+1</f>
        <v>3</v>
      </c>
      <c r="K94" s="19" t="s">
        <v>188</v>
      </c>
      <c r="L94" s="27" t="s">
        <v>132</v>
      </c>
    </row>
    <row r="95" spans="1:12" ht="16.5" x14ac:dyDescent="0.15">
      <c r="A95" s="80"/>
      <c r="B95" s="55"/>
      <c r="C95" s="82"/>
      <c r="D95" s="40"/>
      <c r="E95" s="40"/>
      <c r="F95" s="34"/>
      <c r="G95" s="3">
        <f t="shared" si="18"/>
        <v>4</v>
      </c>
      <c r="H95" s="15" t="s">
        <v>90</v>
      </c>
      <c r="I95" s="27" t="s">
        <v>132</v>
      </c>
      <c r="J95" s="3">
        <f t="shared" si="19"/>
        <v>4</v>
      </c>
      <c r="K95" s="19" t="s">
        <v>189</v>
      </c>
      <c r="L95" s="27" t="s">
        <v>132</v>
      </c>
    </row>
    <row r="96" spans="1:12" ht="16.5" x14ac:dyDescent="0.15">
      <c r="A96" s="80"/>
      <c r="B96" s="55"/>
      <c r="C96" s="82"/>
      <c r="D96" s="40"/>
      <c r="E96" s="40"/>
      <c r="F96" s="34"/>
      <c r="G96" s="3">
        <f t="shared" si="18"/>
        <v>5</v>
      </c>
      <c r="H96" s="15" t="s">
        <v>91</v>
      </c>
      <c r="I96" s="27" t="s">
        <v>132</v>
      </c>
      <c r="J96" s="3">
        <f t="shared" si="19"/>
        <v>5</v>
      </c>
      <c r="K96" s="19" t="s">
        <v>190</v>
      </c>
      <c r="L96" s="27" t="s">
        <v>132</v>
      </c>
    </row>
    <row r="97" spans="1:12" ht="33" x14ac:dyDescent="0.15">
      <c r="A97" s="80"/>
      <c r="B97" s="55"/>
      <c r="C97" s="82"/>
      <c r="D97" s="40"/>
      <c r="E97" s="40"/>
      <c r="F97" s="34"/>
      <c r="G97" s="3">
        <f t="shared" si="18"/>
        <v>6</v>
      </c>
      <c r="H97" s="15" t="s">
        <v>305</v>
      </c>
      <c r="I97" s="27" t="s">
        <v>132</v>
      </c>
      <c r="J97" s="3">
        <v>6</v>
      </c>
      <c r="K97" s="20" t="s">
        <v>191</v>
      </c>
      <c r="L97" s="27" t="s">
        <v>132</v>
      </c>
    </row>
    <row r="98" spans="1:12" ht="16.5" x14ac:dyDescent="0.15">
      <c r="A98" s="80"/>
      <c r="B98" s="55"/>
      <c r="C98" s="82"/>
      <c r="D98" s="41"/>
      <c r="E98" s="41"/>
      <c r="F98" s="35"/>
      <c r="G98" s="3"/>
      <c r="H98" s="15"/>
      <c r="I98" s="27"/>
      <c r="J98" s="3"/>
      <c r="K98" s="19"/>
      <c r="L98" s="27"/>
    </row>
    <row r="99" spans="1:12" ht="33" x14ac:dyDescent="0.15">
      <c r="A99" s="80"/>
      <c r="B99" s="55"/>
      <c r="C99" s="92" t="s">
        <v>4</v>
      </c>
      <c r="D99" s="36"/>
      <c r="E99" s="36"/>
      <c r="F99" s="33"/>
      <c r="G99" s="5">
        <v>1</v>
      </c>
      <c r="H99" s="12" t="s">
        <v>59</v>
      </c>
      <c r="I99" s="27" t="s">
        <v>132</v>
      </c>
      <c r="J99" s="5">
        <v>1</v>
      </c>
      <c r="K99" s="5" t="s">
        <v>95</v>
      </c>
      <c r="L99" s="27" t="s">
        <v>132</v>
      </c>
    </row>
    <row r="100" spans="1:12" ht="33" x14ac:dyDescent="0.15">
      <c r="A100" s="80"/>
      <c r="B100" s="55"/>
      <c r="C100" s="93"/>
      <c r="D100" s="37"/>
      <c r="E100" s="37"/>
      <c r="F100" s="34"/>
      <c r="G100" s="5">
        <f>G99+1</f>
        <v>2</v>
      </c>
      <c r="H100" s="12" t="s">
        <v>92</v>
      </c>
      <c r="I100" s="27" t="s">
        <v>132</v>
      </c>
      <c r="J100" s="5">
        <f>J99+1</f>
        <v>2</v>
      </c>
      <c r="K100" s="12" t="s">
        <v>93</v>
      </c>
      <c r="L100" s="27" t="s">
        <v>132</v>
      </c>
    </row>
    <row r="101" spans="1:12" ht="49.5" x14ac:dyDescent="0.15">
      <c r="A101" s="80"/>
      <c r="B101" s="55"/>
      <c r="C101" s="93"/>
      <c r="D101" s="37"/>
      <c r="E101" s="37"/>
      <c r="F101" s="34"/>
      <c r="G101" s="5">
        <f t="shared" ref="G101:G105" si="20">G100+1</f>
        <v>3</v>
      </c>
      <c r="H101" s="12" t="s">
        <v>194</v>
      </c>
      <c r="I101" s="27" t="s">
        <v>132</v>
      </c>
      <c r="J101" s="5">
        <f t="shared" ref="J101:J104" si="21">J100+1</f>
        <v>3</v>
      </c>
      <c r="K101" s="12" t="s">
        <v>106</v>
      </c>
      <c r="L101" s="27" t="s">
        <v>132</v>
      </c>
    </row>
    <row r="102" spans="1:12" ht="49.5" x14ac:dyDescent="0.15">
      <c r="A102" s="80"/>
      <c r="B102" s="55"/>
      <c r="C102" s="93"/>
      <c r="D102" s="37"/>
      <c r="E102" s="37"/>
      <c r="F102" s="34"/>
      <c r="G102" s="5">
        <f t="shared" si="20"/>
        <v>4</v>
      </c>
      <c r="H102" s="12" t="s">
        <v>192</v>
      </c>
      <c r="I102" s="27" t="s">
        <v>132</v>
      </c>
      <c r="J102" s="5">
        <f t="shared" si="21"/>
        <v>4</v>
      </c>
      <c r="K102" s="12" t="s">
        <v>105</v>
      </c>
      <c r="L102" s="27" t="s">
        <v>132</v>
      </c>
    </row>
    <row r="103" spans="1:12" ht="66" x14ac:dyDescent="0.15">
      <c r="A103" s="80"/>
      <c r="B103" s="55"/>
      <c r="C103" s="93"/>
      <c r="D103" s="37"/>
      <c r="E103" s="37"/>
      <c r="F103" s="34"/>
      <c r="G103" s="5">
        <f t="shared" si="20"/>
        <v>5</v>
      </c>
      <c r="H103" s="12" t="s">
        <v>250</v>
      </c>
      <c r="I103" s="27" t="s">
        <v>132</v>
      </c>
      <c r="J103" s="5">
        <f t="shared" si="21"/>
        <v>5</v>
      </c>
      <c r="K103" s="12" t="s">
        <v>306</v>
      </c>
      <c r="L103" s="27" t="s">
        <v>132</v>
      </c>
    </row>
    <row r="104" spans="1:12" ht="49.5" x14ac:dyDescent="0.15">
      <c r="A104" s="80"/>
      <c r="B104" s="55"/>
      <c r="C104" s="93"/>
      <c r="D104" s="37"/>
      <c r="E104" s="37"/>
      <c r="F104" s="34"/>
      <c r="G104" s="5">
        <f t="shared" si="20"/>
        <v>6</v>
      </c>
      <c r="H104" s="12" t="s">
        <v>196</v>
      </c>
      <c r="I104" s="27" t="s">
        <v>132</v>
      </c>
      <c r="J104" s="5">
        <f t="shared" si="21"/>
        <v>6</v>
      </c>
      <c r="K104" s="12" t="s">
        <v>58</v>
      </c>
      <c r="L104" s="27" t="s">
        <v>132</v>
      </c>
    </row>
    <row r="105" spans="1:12" ht="49.5" x14ac:dyDescent="0.15">
      <c r="A105" s="80"/>
      <c r="B105" s="55"/>
      <c r="C105" s="93"/>
      <c r="D105" s="37"/>
      <c r="E105" s="37"/>
      <c r="F105" s="34"/>
      <c r="G105" s="5">
        <f t="shared" si="20"/>
        <v>7</v>
      </c>
      <c r="H105" s="12" t="s">
        <v>195</v>
      </c>
      <c r="I105" s="27" t="s">
        <v>132</v>
      </c>
      <c r="J105" s="5">
        <v>7</v>
      </c>
      <c r="K105" s="5" t="s">
        <v>60</v>
      </c>
      <c r="L105" s="27" t="s">
        <v>132</v>
      </c>
    </row>
    <row r="106" spans="1:12" ht="33" x14ac:dyDescent="0.15">
      <c r="A106" s="80"/>
      <c r="B106" s="55"/>
      <c r="C106" s="93"/>
      <c r="D106" s="37"/>
      <c r="E106" s="37"/>
      <c r="F106" s="34"/>
      <c r="G106" s="5">
        <v>8</v>
      </c>
      <c r="H106" s="12" t="s">
        <v>264</v>
      </c>
      <c r="I106" s="27"/>
      <c r="J106" s="5">
        <v>8</v>
      </c>
      <c r="K106" s="21" t="s">
        <v>215</v>
      </c>
      <c r="L106" s="27" t="s">
        <v>132</v>
      </c>
    </row>
    <row r="107" spans="1:12" ht="16.5" x14ac:dyDescent="0.15">
      <c r="A107" s="80"/>
      <c r="B107" s="55"/>
      <c r="C107" s="93"/>
      <c r="D107" s="38"/>
      <c r="E107" s="38"/>
      <c r="F107" s="35"/>
      <c r="G107" s="5"/>
      <c r="H107" s="5"/>
      <c r="I107" s="27"/>
      <c r="J107" s="5"/>
      <c r="K107" s="5"/>
      <c r="L107" s="27"/>
    </row>
    <row r="108" spans="1:12" ht="33" x14ac:dyDescent="0.15">
      <c r="A108" s="80"/>
      <c r="B108" s="55"/>
      <c r="C108" s="81" t="s">
        <v>20</v>
      </c>
      <c r="D108" s="39"/>
      <c r="E108" s="39"/>
      <c r="F108" s="33"/>
      <c r="G108" s="3">
        <v>1</v>
      </c>
      <c r="H108" s="15" t="s">
        <v>307</v>
      </c>
      <c r="I108" s="27" t="s">
        <v>132</v>
      </c>
      <c r="J108" s="3">
        <v>1</v>
      </c>
      <c r="K108" s="20" t="s">
        <v>107</v>
      </c>
      <c r="L108" s="27" t="s">
        <v>132</v>
      </c>
    </row>
    <row r="109" spans="1:12" ht="16.5" x14ac:dyDescent="0.15">
      <c r="A109" s="80"/>
      <c r="B109" s="55"/>
      <c r="C109" s="82"/>
      <c r="D109" s="40"/>
      <c r="E109" s="40"/>
      <c r="F109" s="34"/>
      <c r="G109" s="3">
        <f>G108+1</f>
        <v>2</v>
      </c>
      <c r="H109" s="3"/>
      <c r="I109" s="27"/>
      <c r="J109" s="3">
        <f>J108+1</f>
        <v>2</v>
      </c>
      <c r="K109" s="20" t="s">
        <v>111</v>
      </c>
      <c r="L109" s="27" t="s">
        <v>132</v>
      </c>
    </row>
    <row r="110" spans="1:12" ht="33" x14ac:dyDescent="0.15">
      <c r="A110" s="80"/>
      <c r="B110" s="55"/>
      <c r="C110" s="82"/>
      <c r="D110" s="40"/>
      <c r="E110" s="40"/>
      <c r="F110" s="34"/>
      <c r="G110" s="3">
        <f t="shared" ref="G110:G112" si="22">G109+1</f>
        <v>3</v>
      </c>
      <c r="H110" s="3"/>
      <c r="I110" s="27"/>
      <c r="J110" s="3">
        <f t="shared" ref="J110:J112" si="23">J109+1</f>
        <v>3</v>
      </c>
      <c r="K110" s="20" t="s">
        <v>112</v>
      </c>
      <c r="L110" s="27" t="s">
        <v>132</v>
      </c>
    </row>
    <row r="111" spans="1:12" ht="16.5" x14ac:dyDescent="0.15">
      <c r="A111" s="80"/>
      <c r="B111" s="55"/>
      <c r="C111" s="82"/>
      <c r="D111" s="40"/>
      <c r="E111" s="40"/>
      <c r="F111" s="34"/>
      <c r="G111" s="3">
        <f t="shared" si="22"/>
        <v>4</v>
      </c>
      <c r="H111" s="3"/>
      <c r="I111" s="27"/>
      <c r="J111" s="3">
        <f t="shared" si="23"/>
        <v>4</v>
      </c>
      <c r="K111" s="19" t="s">
        <v>94</v>
      </c>
      <c r="L111" s="27" t="s">
        <v>132</v>
      </c>
    </row>
    <row r="112" spans="1:12" ht="16.5" x14ac:dyDescent="0.15">
      <c r="A112" s="80"/>
      <c r="B112" s="55"/>
      <c r="C112" s="82"/>
      <c r="D112" s="40"/>
      <c r="E112" s="40"/>
      <c r="F112" s="34"/>
      <c r="G112" s="3">
        <f t="shared" si="22"/>
        <v>5</v>
      </c>
      <c r="H112" s="3"/>
      <c r="I112" s="27"/>
      <c r="J112" s="3">
        <f t="shared" si="23"/>
        <v>5</v>
      </c>
      <c r="K112" s="19" t="s">
        <v>108</v>
      </c>
      <c r="L112" s="27" t="s">
        <v>132</v>
      </c>
    </row>
    <row r="113" spans="1:12" ht="16.5" x14ac:dyDescent="0.15">
      <c r="A113" s="80"/>
      <c r="B113" s="55"/>
      <c r="C113" s="82"/>
      <c r="D113" s="41"/>
      <c r="E113" s="41"/>
      <c r="F113" s="35"/>
      <c r="G113" s="3"/>
      <c r="H113" s="3"/>
      <c r="I113" s="27"/>
      <c r="J113" s="3"/>
      <c r="K113" s="3"/>
      <c r="L113" s="27"/>
    </row>
    <row r="114" spans="1:12" ht="16.5" x14ac:dyDescent="0.15">
      <c r="A114" s="80"/>
      <c r="B114" s="55"/>
      <c r="C114" s="92" t="s">
        <v>21</v>
      </c>
      <c r="D114" s="36"/>
      <c r="E114" s="36"/>
      <c r="F114" s="33"/>
      <c r="G114" s="5">
        <v>1</v>
      </c>
      <c r="H114" s="12" t="s">
        <v>139</v>
      </c>
      <c r="I114" s="27"/>
      <c r="J114" s="5">
        <v>1</v>
      </c>
      <c r="K114" s="12" t="s">
        <v>139</v>
      </c>
      <c r="L114" s="27"/>
    </row>
    <row r="115" spans="1:12" ht="33" x14ac:dyDescent="0.15">
      <c r="A115" s="80"/>
      <c r="B115" s="55"/>
      <c r="C115" s="93"/>
      <c r="D115" s="37"/>
      <c r="E115" s="37"/>
      <c r="F115" s="34"/>
      <c r="G115" s="5"/>
      <c r="H115" s="14" t="s">
        <v>263</v>
      </c>
      <c r="I115" s="27" t="s">
        <v>132</v>
      </c>
      <c r="J115" s="5"/>
      <c r="K115" s="22" t="s">
        <v>140</v>
      </c>
      <c r="L115" s="27" t="s">
        <v>132</v>
      </c>
    </row>
    <row r="116" spans="1:12" ht="16.5" x14ac:dyDescent="0.15">
      <c r="A116" s="80"/>
      <c r="B116" s="55"/>
      <c r="C116" s="93"/>
      <c r="D116" s="37"/>
      <c r="E116" s="37"/>
      <c r="F116" s="34"/>
      <c r="G116" s="5"/>
      <c r="H116" s="14" t="s">
        <v>267</v>
      </c>
      <c r="I116" s="27" t="s">
        <v>132</v>
      </c>
      <c r="J116" s="5"/>
      <c r="K116" s="22" t="s">
        <v>141</v>
      </c>
      <c r="L116" s="27" t="s">
        <v>132</v>
      </c>
    </row>
    <row r="117" spans="1:12" ht="16.5" x14ac:dyDescent="0.15">
      <c r="A117" s="80"/>
      <c r="B117" s="55"/>
      <c r="C117" s="93"/>
      <c r="D117" s="37"/>
      <c r="E117" s="37"/>
      <c r="F117" s="34"/>
      <c r="G117" s="5"/>
      <c r="H117" s="14" t="s">
        <v>147</v>
      </c>
      <c r="I117" s="27" t="s">
        <v>132</v>
      </c>
      <c r="J117" s="5"/>
      <c r="K117" s="22" t="s">
        <v>142</v>
      </c>
      <c r="L117" s="27" t="s">
        <v>132</v>
      </c>
    </row>
    <row r="118" spans="1:12" ht="33" x14ac:dyDescent="0.15">
      <c r="A118" s="80"/>
      <c r="B118" s="55"/>
      <c r="C118" s="93"/>
      <c r="D118" s="37"/>
      <c r="E118" s="37"/>
      <c r="F118" s="34"/>
      <c r="G118" s="5"/>
      <c r="H118" s="14" t="s">
        <v>144</v>
      </c>
      <c r="I118" s="27" t="s">
        <v>132</v>
      </c>
      <c r="J118" s="5"/>
      <c r="K118" s="22" t="s">
        <v>143</v>
      </c>
      <c r="L118" s="27" t="s">
        <v>132</v>
      </c>
    </row>
    <row r="119" spans="1:12" ht="16.5" x14ac:dyDescent="0.15">
      <c r="A119" s="80"/>
      <c r="B119" s="55"/>
      <c r="C119" s="93"/>
      <c r="D119" s="37"/>
      <c r="E119" s="37"/>
      <c r="F119" s="34"/>
      <c r="G119" s="5"/>
      <c r="H119" s="14" t="s">
        <v>145</v>
      </c>
      <c r="I119" s="27" t="s">
        <v>132</v>
      </c>
      <c r="J119" s="5"/>
      <c r="K119" s="21" t="s">
        <v>149</v>
      </c>
      <c r="L119" s="27" t="s">
        <v>132</v>
      </c>
    </row>
    <row r="120" spans="1:12" ht="49.5" x14ac:dyDescent="0.15">
      <c r="A120" s="80"/>
      <c r="B120" s="55"/>
      <c r="C120" s="93"/>
      <c r="D120" s="37"/>
      <c r="E120" s="37"/>
      <c r="F120" s="34"/>
      <c r="G120" s="5"/>
      <c r="H120" s="14" t="s">
        <v>266</v>
      </c>
      <c r="I120" s="27" t="s">
        <v>132</v>
      </c>
      <c r="J120" s="5"/>
      <c r="K120" s="22" t="s">
        <v>308</v>
      </c>
      <c r="L120" s="27" t="s">
        <v>132</v>
      </c>
    </row>
    <row r="121" spans="1:12" ht="16.5" x14ac:dyDescent="0.15">
      <c r="A121" s="80"/>
      <c r="B121" s="55"/>
      <c r="C121" s="93"/>
      <c r="D121" s="37"/>
      <c r="E121" s="37"/>
      <c r="F121" s="34"/>
      <c r="G121" s="5"/>
      <c r="H121" s="14" t="s">
        <v>146</v>
      </c>
      <c r="I121" s="27" t="s">
        <v>132</v>
      </c>
      <c r="J121" s="5"/>
      <c r="K121" s="22" t="s">
        <v>321</v>
      </c>
      <c r="L121" s="27" t="s">
        <v>132</v>
      </c>
    </row>
    <row r="122" spans="1:12" ht="16.5" x14ac:dyDescent="0.15">
      <c r="A122" s="80"/>
      <c r="B122" s="55"/>
      <c r="C122" s="93"/>
      <c r="D122" s="37"/>
      <c r="E122" s="37"/>
      <c r="F122" s="34"/>
      <c r="G122" s="5"/>
      <c r="H122" s="14" t="s">
        <v>148</v>
      </c>
      <c r="I122" s="27" t="s">
        <v>132</v>
      </c>
      <c r="J122" s="5"/>
      <c r="K122" s="22" t="s">
        <v>358</v>
      </c>
      <c r="L122" s="27"/>
    </row>
    <row r="123" spans="1:12" ht="66" x14ac:dyDescent="0.15">
      <c r="A123" s="80"/>
      <c r="B123" s="55"/>
      <c r="C123" s="93"/>
      <c r="D123" s="37"/>
      <c r="E123" s="37"/>
      <c r="F123" s="34"/>
      <c r="G123" s="5"/>
      <c r="H123" s="14" t="s">
        <v>202</v>
      </c>
      <c r="I123" s="27" t="s">
        <v>132</v>
      </c>
      <c r="J123" s="5"/>
      <c r="K123" s="22" t="s">
        <v>356</v>
      </c>
      <c r="L123" s="27" t="s">
        <v>132</v>
      </c>
    </row>
    <row r="124" spans="1:12" ht="33" x14ac:dyDescent="0.15">
      <c r="A124" s="80"/>
      <c r="B124" s="55"/>
      <c r="C124" s="93"/>
      <c r="D124" s="37"/>
      <c r="E124" s="37"/>
      <c r="F124" s="34"/>
      <c r="G124" s="5"/>
      <c r="H124" s="14" t="s">
        <v>254</v>
      </c>
      <c r="I124" s="27" t="s">
        <v>132</v>
      </c>
      <c r="J124" s="5"/>
      <c r="K124" s="22" t="s">
        <v>357</v>
      </c>
      <c r="L124" s="27" t="s">
        <v>132</v>
      </c>
    </row>
    <row r="125" spans="1:12" ht="16.5" x14ac:dyDescent="0.15">
      <c r="A125" s="80"/>
      <c r="B125" s="55"/>
      <c r="C125" s="93"/>
      <c r="D125" s="37"/>
      <c r="E125" s="37"/>
      <c r="F125" s="34"/>
      <c r="G125" s="5"/>
      <c r="H125" s="14" t="s">
        <v>261</v>
      </c>
      <c r="I125" s="27" t="s">
        <v>132</v>
      </c>
      <c r="J125" s="5"/>
      <c r="K125" s="12"/>
      <c r="L125" s="27"/>
    </row>
    <row r="126" spans="1:12" ht="33" x14ac:dyDescent="0.15">
      <c r="A126" s="80"/>
      <c r="B126" s="55"/>
      <c r="C126" s="93"/>
      <c r="D126" s="37"/>
      <c r="E126" s="37"/>
      <c r="F126" s="34"/>
      <c r="G126" s="5"/>
      <c r="H126" s="14" t="s">
        <v>262</v>
      </c>
      <c r="I126" s="27" t="s">
        <v>132</v>
      </c>
      <c r="J126" s="5"/>
      <c r="K126" s="12"/>
      <c r="L126" s="27"/>
    </row>
    <row r="127" spans="1:12" ht="16.5" x14ac:dyDescent="0.15">
      <c r="A127" s="80"/>
      <c r="B127" s="55"/>
      <c r="C127" s="93"/>
      <c r="D127" s="37"/>
      <c r="E127" s="37"/>
      <c r="F127" s="34"/>
      <c r="G127" s="5"/>
      <c r="H127" s="14" t="s">
        <v>275</v>
      </c>
      <c r="I127" s="27" t="s">
        <v>132</v>
      </c>
      <c r="J127" s="5"/>
      <c r="K127" s="12"/>
      <c r="L127" s="27"/>
    </row>
    <row r="128" spans="1:12" ht="16.5" x14ac:dyDescent="0.15">
      <c r="A128" s="80"/>
      <c r="B128" s="55"/>
      <c r="C128" s="93"/>
      <c r="D128" s="37"/>
      <c r="E128" s="37"/>
      <c r="F128" s="34"/>
      <c r="G128" s="5"/>
      <c r="H128" s="14" t="s">
        <v>310</v>
      </c>
      <c r="I128" s="27" t="s">
        <v>132</v>
      </c>
      <c r="J128" s="5"/>
      <c r="K128" s="12"/>
      <c r="L128" s="27"/>
    </row>
    <row r="129" spans="1:12" ht="33" x14ac:dyDescent="0.15">
      <c r="A129" s="80"/>
      <c r="B129" s="55"/>
      <c r="C129" s="93"/>
      <c r="D129" s="37"/>
      <c r="E129" s="37"/>
      <c r="F129" s="34"/>
      <c r="G129" s="5"/>
      <c r="H129" s="14" t="s">
        <v>354</v>
      </c>
      <c r="I129" s="27"/>
      <c r="J129" s="5"/>
      <c r="K129" s="12"/>
      <c r="L129" s="27"/>
    </row>
    <row r="130" spans="1:12" ht="16.5" x14ac:dyDescent="0.15">
      <c r="A130" s="80"/>
      <c r="B130" s="55"/>
      <c r="C130" s="93"/>
      <c r="D130" s="37"/>
      <c r="E130" s="37"/>
      <c r="F130" s="34"/>
      <c r="G130" s="5">
        <f>G114+1</f>
        <v>2</v>
      </c>
      <c r="H130" s="12" t="s">
        <v>150</v>
      </c>
      <c r="I130" s="27"/>
      <c r="J130" s="5">
        <v>2</v>
      </c>
      <c r="K130" s="12" t="s">
        <v>150</v>
      </c>
      <c r="L130" s="27"/>
    </row>
    <row r="131" spans="1:12" ht="66" x14ac:dyDescent="0.15">
      <c r="A131" s="80"/>
      <c r="B131" s="55"/>
      <c r="C131" s="93"/>
      <c r="D131" s="37"/>
      <c r="E131" s="37"/>
      <c r="F131" s="34"/>
      <c r="G131" s="5"/>
      <c r="H131" s="14" t="s">
        <v>151</v>
      </c>
      <c r="I131" s="27" t="s">
        <v>132</v>
      </c>
      <c r="J131" s="5"/>
      <c r="K131" s="22" t="s">
        <v>177</v>
      </c>
      <c r="L131" s="27" t="s">
        <v>132</v>
      </c>
    </row>
    <row r="132" spans="1:12" ht="49.5" x14ac:dyDescent="0.15">
      <c r="A132" s="80"/>
      <c r="B132" s="55"/>
      <c r="C132" s="93"/>
      <c r="D132" s="37"/>
      <c r="E132" s="37"/>
      <c r="F132" s="34"/>
      <c r="G132" s="5">
        <v>3</v>
      </c>
      <c r="H132" s="12" t="s">
        <v>61</v>
      </c>
      <c r="I132" s="27" t="s">
        <v>132</v>
      </c>
      <c r="J132" s="5">
        <v>3</v>
      </c>
      <c r="K132" s="12" t="s">
        <v>62</v>
      </c>
      <c r="L132" s="27" t="s">
        <v>132</v>
      </c>
    </row>
    <row r="133" spans="1:12" ht="49.5" x14ac:dyDescent="0.15">
      <c r="A133" s="80"/>
      <c r="B133" s="55"/>
      <c r="C133" s="93"/>
      <c r="D133" s="37"/>
      <c r="E133" s="37"/>
      <c r="F133" s="34"/>
      <c r="G133" s="5">
        <f t="shared" ref="G133" si="24">G132+1</f>
        <v>4</v>
      </c>
      <c r="H133" s="12" t="s">
        <v>63</v>
      </c>
      <c r="I133" s="27" t="s">
        <v>132</v>
      </c>
      <c r="J133" s="5"/>
      <c r="K133" s="5"/>
      <c r="L133" s="27"/>
    </row>
    <row r="134" spans="1:12" ht="16.5" x14ac:dyDescent="0.15">
      <c r="A134" s="80"/>
      <c r="B134" s="55"/>
      <c r="C134" s="102"/>
      <c r="D134" s="38"/>
      <c r="E134" s="38"/>
      <c r="F134" s="35"/>
      <c r="G134" s="5"/>
      <c r="H134" s="5"/>
      <c r="I134" s="27"/>
      <c r="J134" s="5"/>
      <c r="K134" s="5"/>
      <c r="L134" s="27"/>
    </row>
    <row r="135" spans="1:12" ht="16.5" x14ac:dyDescent="0.15">
      <c r="A135" s="80">
        <v>5</v>
      </c>
      <c r="B135" s="55" t="s">
        <v>218</v>
      </c>
      <c r="C135" s="42"/>
      <c r="D135" s="42"/>
      <c r="E135" s="42"/>
      <c r="F135" s="33"/>
      <c r="G135" s="3">
        <v>1</v>
      </c>
      <c r="H135" s="3" t="s">
        <v>224</v>
      </c>
      <c r="I135" s="27"/>
      <c r="J135" s="3">
        <v>1</v>
      </c>
      <c r="K135" s="3" t="s">
        <v>220</v>
      </c>
      <c r="L135" s="27"/>
    </row>
    <row r="136" spans="1:12" ht="16.5" x14ac:dyDescent="0.15">
      <c r="A136" s="80"/>
      <c r="B136" s="55"/>
      <c r="C136" s="43"/>
      <c r="D136" s="43"/>
      <c r="E136" s="43"/>
      <c r="F136" s="34"/>
      <c r="G136" s="3"/>
      <c r="H136" s="15" t="s">
        <v>225</v>
      </c>
      <c r="I136" s="27" t="s">
        <v>132</v>
      </c>
      <c r="J136" s="3"/>
      <c r="K136" s="19" t="s">
        <v>222</v>
      </c>
      <c r="L136" s="27" t="s">
        <v>132</v>
      </c>
    </row>
    <row r="137" spans="1:12" ht="16.5" x14ac:dyDescent="0.15">
      <c r="A137" s="80"/>
      <c r="B137" s="55"/>
      <c r="C137" s="43"/>
      <c r="D137" s="43"/>
      <c r="E137" s="43"/>
      <c r="F137" s="34"/>
      <c r="G137" s="3"/>
      <c r="H137" s="15" t="s">
        <v>226</v>
      </c>
      <c r="I137" s="27" t="s">
        <v>132</v>
      </c>
      <c r="J137" s="3"/>
      <c r="K137" s="19" t="s">
        <v>221</v>
      </c>
      <c r="L137" s="27" t="s">
        <v>132</v>
      </c>
    </row>
    <row r="138" spans="1:12" ht="16.5" x14ac:dyDescent="0.15">
      <c r="A138" s="80"/>
      <c r="B138" s="55"/>
      <c r="C138" s="43"/>
      <c r="D138" s="43"/>
      <c r="E138" s="43"/>
      <c r="F138" s="34"/>
      <c r="G138" s="3"/>
      <c r="H138" s="15" t="s">
        <v>227</v>
      </c>
      <c r="I138" s="27" t="s">
        <v>132</v>
      </c>
      <c r="J138" s="3"/>
      <c r="K138" s="19" t="s">
        <v>223</v>
      </c>
      <c r="L138" s="27" t="s">
        <v>132</v>
      </c>
    </row>
    <row r="139" spans="1:12" ht="16.5" x14ac:dyDescent="0.15">
      <c r="A139" s="80"/>
      <c r="B139" s="55"/>
      <c r="C139" s="43"/>
      <c r="D139" s="43"/>
      <c r="E139" s="43"/>
      <c r="F139" s="34"/>
      <c r="G139" s="3"/>
      <c r="H139" s="15" t="s">
        <v>228</v>
      </c>
      <c r="I139" s="27" t="s">
        <v>132</v>
      </c>
      <c r="J139" s="3"/>
      <c r="K139" s="19"/>
      <c r="L139" s="27"/>
    </row>
    <row r="140" spans="1:12" ht="16.5" x14ac:dyDescent="0.15">
      <c r="A140" s="80"/>
      <c r="B140" s="55"/>
      <c r="C140" s="43"/>
      <c r="D140" s="43"/>
      <c r="E140" s="43"/>
      <c r="F140" s="34"/>
      <c r="G140" s="3"/>
      <c r="H140" s="15" t="s">
        <v>229</v>
      </c>
      <c r="I140" s="27" t="s">
        <v>132</v>
      </c>
      <c r="J140" s="3">
        <v>2</v>
      </c>
      <c r="K140" s="3" t="s">
        <v>224</v>
      </c>
      <c r="L140" s="27"/>
    </row>
    <row r="141" spans="1:12" ht="16.5" x14ac:dyDescent="0.15">
      <c r="A141" s="80"/>
      <c r="B141" s="55"/>
      <c r="C141" s="43"/>
      <c r="D141" s="43"/>
      <c r="E141" s="43"/>
      <c r="F141" s="34"/>
      <c r="G141" s="3"/>
      <c r="H141" s="15" t="s">
        <v>230</v>
      </c>
      <c r="I141" s="27" t="s">
        <v>132</v>
      </c>
      <c r="J141" s="3"/>
      <c r="K141" s="19" t="s">
        <v>351</v>
      </c>
      <c r="L141" s="27" t="s">
        <v>132</v>
      </c>
    </row>
    <row r="142" spans="1:12" ht="16.5" x14ac:dyDescent="0.15">
      <c r="A142" s="80"/>
      <c r="B142" s="55"/>
      <c r="C142" s="43"/>
      <c r="D142" s="43"/>
      <c r="E142" s="43"/>
      <c r="F142" s="34"/>
      <c r="G142" s="3"/>
      <c r="H142" s="15" t="s">
        <v>231</v>
      </c>
      <c r="I142" s="27" t="s">
        <v>132</v>
      </c>
      <c r="J142" s="3"/>
      <c r="K142" s="19" t="s">
        <v>352</v>
      </c>
      <c r="L142" s="27" t="s">
        <v>132</v>
      </c>
    </row>
    <row r="143" spans="1:12" ht="16.5" x14ac:dyDescent="0.15">
      <c r="A143" s="80"/>
      <c r="B143" s="55"/>
      <c r="C143" s="43"/>
      <c r="D143" s="43"/>
      <c r="E143" s="43"/>
      <c r="F143" s="34"/>
      <c r="G143" s="3"/>
      <c r="H143" s="15" t="s">
        <v>232</v>
      </c>
      <c r="I143" s="27" t="s">
        <v>132</v>
      </c>
      <c r="J143" s="3"/>
      <c r="K143" s="19" t="s">
        <v>246</v>
      </c>
      <c r="L143" s="27" t="s">
        <v>132</v>
      </c>
    </row>
    <row r="144" spans="1:12" ht="16.5" x14ac:dyDescent="0.15">
      <c r="A144" s="80"/>
      <c r="B144" s="55"/>
      <c r="C144" s="43"/>
      <c r="D144" s="43"/>
      <c r="E144" s="43"/>
      <c r="F144" s="34"/>
      <c r="G144" s="3"/>
      <c r="H144" s="15" t="s">
        <v>233</v>
      </c>
      <c r="I144" s="27" t="s">
        <v>132</v>
      </c>
      <c r="J144" s="3"/>
      <c r="K144" s="19" t="s">
        <v>247</v>
      </c>
      <c r="L144" s="27" t="s">
        <v>132</v>
      </c>
    </row>
    <row r="145" spans="1:12" ht="16.5" x14ac:dyDescent="0.15">
      <c r="A145" s="80"/>
      <c r="B145" s="55"/>
      <c r="C145" s="43"/>
      <c r="D145" s="43"/>
      <c r="E145" s="43"/>
      <c r="F145" s="34"/>
      <c r="G145" s="3"/>
      <c r="H145" s="15" t="s">
        <v>234</v>
      </c>
      <c r="I145" s="27" t="s">
        <v>132</v>
      </c>
      <c r="J145" s="3"/>
      <c r="K145" s="19" t="s">
        <v>248</v>
      </c>
      <c r="L145" s="27" t="s">
        <v>132</v>
      </c>
    </row>
    <row r="146" spans="1:12" ht="16.5" x14ac:dyDescent="0.15">
      <c r="A146" s="80"/>
      <c r="B146" s="55"/>
      <c r="C146" s="43"/>
      <c r="D146" s="43"/>
      <c r="E146" s="43"/>
      <c r="F146" s="34"/>
      <c r="G146" s="3"/>
      <c r="H146" s="15" t="s">
        <v>235</v>
      </c>
      <c r="I146" s="27" t="s">
        <v>132</v>
      </c>
      <c r="J146" s="3"/>
      <c r="K146" s="19"/>
      <c r="L146" s="27"/>
    </row>
    <row r="147" spans="1:12" ht="16.5" x14ac:dyDescent="0.15">
      <c r="A147" s="80"/>
      <c r="B147" s="55"/>
      <c r="C147" s="43"/>
      <c r="D147" s="43"/>
      <c r="E147" s="43"/>
      <c r="F147" s="34"/>
      <c r="G147" s="3"/>
      <c r="H147" s="15" t="s">
        <v>236</v>
      </c>
      <c r="I147" s="27" t="s">
        <v>132</v>
      </c>
      <c r="J147" s="3">
        <v>3</v>
      </c>
      <c r="K147" s="3" t="s">
        <v>219</v>
      </c>
      <c r="L147" s="27"/>
    </row>
    <row r="148" spans="1:12" ht="16.5" x14ac:dyDescent="0.15">
      <c r="A148" s="80"/>
      <c r="B148" s="55"/>
      <c r="C148" s="43"/>
      <c r="D148" s="43"/>
      <c r="E148" s="43"/>
      <c r="F148" s="34"/>
      <c r="G148" s="3"/>
      <c r="H148" s="15" t="s">
        <v>237</v>
      </c>
      <c r="I148" s="27" t="s">
        <v>132</v>
      </c>
      <c r="J148" s="3"/>
      <c r="K148" s="19" t="s">
        <v>353</v>
      </c>
      <c r="L148" s="27"/>
    </row>
    <row r="149" spans="1:12" ht="16.5" x14ac:dyDescent="0.15">
      <c r="A149" s="80"/>
      <c r="B149" s="55"/>
      <c r="C149" s="43"/>
      <c r="D149" s="43"/>
      <c r="E149" s="43"/>
      <c r="F149" s="34"/>
      <c r="G149" s="3"/>
      <c r="H149" s="15" t="s">
        <v>238</v>
      </c>
      <c r="I149" s="27" t="s">
        <v>132</v>
      </c>
      <c r="J149" s="3"/>
      <c r="K149" s="19" t="s">
        <v>318</v>
      </c>
      <c r="L149" s="27"/>
    </row>
    <row r="150" spans="1:12" ht="16.5" x14ac:dyDescent="0.15">
      <c r="A150" s="80"/>
      <c r="B150" s="55"/>
      <c r="C150" s="43"/>
      <c r="D150" s="43"/>
      <c r="E150" s="43"/>
      <c r="F150" s="34"/>
      <c r="G150" s="3"/>
      <c r="H150" s="15" t="s">
        <v>239</v>
      </c>
      <c r="I150" s="27" t="s">
        <v>132</v>
      </c>
      <c r="J150" s="3"/>
      <c r="K150" s="19"/>
      <c r="L150" s="27"/>
    </row>
    <row r="151" spans="1:12" ht="33" x14ac:dyDescent="0.15">
      <c r="A151" s="80"/>
      <c r="B151" s="55"/>
      <c r="C151" s="43"/>
      <c r="D151" s="43"/>
      <c r="E151" s="43"/>
      <c r="F151" s="34"/>
      <c r="G151" s="3"/>
      <c r="H151" s="17" t="s">
        <v>240</v>
      </c>
      <c r="I151" s="27" t="s">
        <v>132</v>
      </c>
      <c r="J151" s="3"/>
      <c r="K151" s="19"/>
      <c r="L151" s="27"/>
    </row>
    <row r="152" spans="1:12" ht="33" x14ac:dyDescent="0.15">
      <c r="A152" s="80"/>
      <c r="B152" s="55"/>
      <c r="C152" s="43"/>
      <c r="D152" s="43"/>
      <c r="E152" s="43"/>
      <c r="F152" s="34"/>
      <c r="G152" s="3"/>
      <c r="H152" s="17" t="s">
        <v>241</v>
      </c>
      <c r="I152" s="27" t="s">
        <v>132</v>
      </c>
      <c r="J152" s="3"/>
      <c r="K152" s="19"/>
      <c r="L152" s="27"/>
    </row>
    <row r="153" spans="1:12" ht="16.5" x14ac:dyDescent="0.15">
      <c r="A153" s="80"/>
      <c r="B153" s="55"/>
      <c r="C153" s="43"/>
      <c r="D153" s="43"/>
      <c r="E153" s="43"/>
      <c r="F153" s="34"/>
      <c r="G153" s="3"/>
      <c r="H153" s="17" t="s">
        <v>242</v>
      </c>
      <c r="I153" s="27" t="s">
        <v>132</v>
      </c>
      <c r="J153" s="3"/>
      <c r="K153" s="19"/>
      <c r="L153" s="27"/>
    </row>
    <row r="154" spans="1:12" ht="33" x14ac:dyDescent="0.15">
      <c r="A154" s="80"/>
      <c r="B154" s="55"/>
      <c r="C154" s="43"/>
      <c r="D154" s="43"/>
      <c r="E154" s="43"/>
      <c r="F154" s="34"/>
      <c r="G154" s="3"/>
      <c r="H154" s="17" t="s">
        <v>291</v>
      </c>
      <c r="I154" s="27" t="s">
        <v>132</v>
      </c>
      <c r="J154" s="3"/>
      <c r="K154" s="19"/>
      <c r="L154" s="27"/>
    </row>
    <row r="155" spans="1:12" ht="16.5" x14ac:dyDescent="0.15">
      <c r="A155" s="80"/>
      <c r="B155" s="55"/>
      <c r="C155" s="43"/>
      <c r="D155" s="43"/>
      <c r="E155" s="43"/>
      <c r="F155" s="34"/>
      <c r="G155" s="3">
        <v>2</v>
      </c>
      <c r="H155" s="3" t="s">
        <v>219</v>
      </c>
      <c r="I155" s="27"/>
      <c r="J155" s="3"/>
      <c r="K155" s="3"/>
      <c r="L155" s="27"/>
    </row>
    <row r="156" spans="1:12" ht="16.5" x14ac:dyDescent="0.15">
      <c r="A156" s="80"/>
      <c r="B156" s="55"/>
      <c r="C156" s="43"/>
      <c r="D156" s="43"/>
      <c r="E156" s="43"/>
      <c r="F156" s="34"/>
      <c r="G156" s="3"/>
      <c r="H156" s="15" t="s">
        <v>243</v>
      </c>
      <c r="I156" s="27" t="s">
        <v>132</v>
      </c>
      <c r="J156" s="3"/>
      <c r="K156" s="3"/>
      <c r="L156" s="27"/>
    </row>
    <row r="157" spans="1:12" ht="16.5" x14ac:dyDescent="0.15">
      <c r="A157" s="80"/>
      <c r="B157" s="55"/>
      <c r="C157" s="43"/>
      <c r="D157" s="43"/>
      <c r="E157" s="43"/>
      <c r="F157" s="34"/>
      <c r="G157" s="3"/>
      <c r="H157" s="15" t="s">
        <v>244</v>
      </c>
      <c r="I157" s="27" t="s">
        <v>132</v>
      </c>
      <c r="J157" s="3"/>
      <c r="K157" s="3"/>
      <c r="L157" s="27"/>
    </row>
    <row r="158" spans="1:12" ht="16.5" x14ac:dyDescent="0.15">
      <c r="A158" s="80"/>
      <c r="B158" s="55"/>
      <c r="C158" s="43"/>
      <c r="D158" s="43"/>
      <c r="E158" s="43"/>
      <c r="F158" s="34"/>
      <c r="G158" s="3"/>
      <c r="H158" s="15" t="s">
        <v>245</v>
      </c>
      <c r="I158" s="27" t="s">
        <v>132</v>
      </c>
      <c r="J158" s="3"/>
      <c r="K158" s="3"/>
      <c r="L158" s="27"/>
    </row>
    <row r="159" spans="1:12" ht="16.5" x14ac:dyDescent="0.15">
      <c r="A159" s="80"/>
      <c r="B159" s="55"/>
      <c r="C159" s="43"/>
      <c r="D159" s="43"/>
      <c r="E159" s="43"/>
      <c r="F159" s="35"/>
      <c r="G159" s="3"/>
      <c r="H159" s="3"/>
      <c r="I159" s="27"/>
      <c r="J159" s="3"/>
      <c r="K159" s="3"/>
      <c r="L159" s="27"/>
    </row>
    <row r="160" spans="1:12" ht="13.5" customHeight="1" x14ac:dyDescent="0.15">
      <c r="A160" s="80">
        <v>6</v>
      </c>
      <c r="B160" s="68" t="s">
        <v>6</v>
      </c>
      <c r="C160" s="89" t="s">
        <v>22</v>
      </c>
      <c r="D160" s="36"/>
      <c r="E160" s="36"/>
      <c r="F160" s="33"/>
      <c r="G160" s="36"/>
      <c r="H160" s="36"/>
      <c r="I160" s="33"/>
      <c r="J160" s="5">
        <v>1</v>
      </c>
      <c r="K160" s="21" t="s">
        <v>476</v>
      </c>
      <c r="L160" s="27" t="s">
        <v>132</v>
      </c>
    </row>
    <row r="161" spans="1:12" ht="13.5" customHeight="1" x14ac:dyDescent="0.15">
      <c r="A161" s="80"/>
      <c r="B161" s="69"/>
      <c r="C161" s="90"/>
      <c r="D161" s="37"/>
      <c r="E161" s="37"/>
      <c r="F161" s="34"/>
      <c r="G161" s="37"/>
      <c r="H161" s="37"/>
      <c r="I161" s="34"/>
      <c r="J161" s="5">
        <f>J160+1</f>
        <v>2</v>
      </c>
      <c r="K161" s="21" t="s">
        <v>461</v>
      </c>
      <c r="L161" s="27" t="s">
        <v>132</v>
      </c>
    </row>
    <row r="162" spans="1:12" ht="16.5" x14ac:dyDescent="0.15">
      <c r="A162" s="80"/>
      <c r="B162" s="69"/>
      <c r="C162" s="90"/>
      <c r="D162" s="37"/>
      <c r="E162" s="37"/>
      <c r="F162" s="34"/>
      <c r="G162" s="37"/>
      <c r="H162" s="37"/>
      <c r="I162" s="34"/>
      <c r="J162" s="5">
        <f t="shared" ref="J162:J171" si="25">J161+1</f>
        <v>3</v>
      </c>
      <c r="K162" s="21" t="s">
        <v>459</v>
      </c>
      <c r="L162" s="27" t="s">
        <v>132</v>
      </c>
    </row>
    <row r="163" spans="1:12" ht="16.5" x14ac:dyDescent="0.15">
      <c r="A163" s="80"/>
      <c r="B163" s="69"/>
      <c r="C163" s="90"/>
      <c r="D163" s="37"/>
      <c r="E163" s="37"/>
      <c r="F163" s="34"/>
      <c r="G163" s="37"/>
      <c r="H163" s="37"/>
      <c r="I163" s="34"/>
      <c r="J163" s="5">
        <f t="shared" si="25"/>
        <v>4</v>
      </c>
      <c r="K163" s="21" t="s">
        <v>460</v>
      </c>
      <c r="L163" s="27" t="s">
        <v>132</v>
      </c>
    </row>
    <row r="164" spans="1:12" ht="16.5" x14ac:dyDescent="0.15">
      <c r="A164" s="80"/>
      <c r="B164" s="69"/>
      <c r="C164" s="90"/>
      <c r="D164" s="37"/>
      <c r="E164" s="37"/>
      <c r="F164" s="34"/>
      <c r="G164" s="37"/>
      <c r="H164" s="37"/>
      <c r="I164" s="34"/>
      <c r="J164" s="5">
        <f t="shared" si="25"/>
        <v>5</v>
      </c>
      <c r="K164" s="21" t="s">
        <v>463</v>
      </c>
      <c r="L164" s="27" t="s">
        <v>132</v>
      </c>
    </row>
    <row r="165" spans="1:12" ht="33" x14ac:dyDescent="0.15">
      <c r="A165" s="80"/>
      <c r="B165" s="69"/>
      <c r="C165" s="90"/>
      <c r="D165" s="37"/>
      <c r="E165" s="37"/>
      <c r="F165" s="34"/>
      <c r="G165" s="37"/>
      <c r="H165" s="37"/>
      <c r="I165" s="34"/>
      <c r="J165" s="5">
        <f t="shared" si="25"/>
        <v>6</v>
      </c>
      <c r="K165" s="22" t="s">
        <v>464</v>
      </c>
      <c r="L165" s="27" t="s">
        <v>132</v>
      </c>
    </row>
    <row r="166" spans="1:12" ht="16.5" x14ac:dyDescent="0.15">
      <c r="A166" s="80"/>
      <c r="B166" s="69"/>
      <c r="C166" s="90"/>
      <c r="D166" s="37"/>
      <c r="E166" s="37"/>
      <c r="F166" s="34"/>
      <c r="G166" s="37"/>
      <c r="H166" s="37"/>
      <c r="I166" s="34"/>
      <c r="J166" s="5">
        <f t="shared" si="25"/>
        <v>7</v>
      </c>
      <c r="K166" s="21" t="s">
        <v>465</v>
      </c>
      <c r="L166" s="27" t="s">
        <v>132</v>
      </c>
    </row>
    <row r="167" spans="1:12" ht="33" x14ac:dyDescent="0.15">
      <c r="A167" s="80"/>
      <c r="B167" s="69"/>
      <c r="C167" s="90"/>
      <c r="D167" s="37"/>
      <c r="E167" s="37"/>
      <c r="F167" s="34"/>
      <c r="G167" s="37"/>
      <c r="H167" s="37"/>
      <c r="I167" s="34"/>
      <c r="J167" s="5">
        <f t="shared" si="25"/>
        <v>8</v>
      </c>
      <c r="K167" s="22" t="s">
        <v>466</v>
      </c>
      <c r="L167" s="27" t="s">
        <v>132</v>
      </c>
    </row>
    <row r="168" spans="1:12" ht="16.5" x14ac:dyDescent="0.15">
      <c r="A168" s="80"/>
      <c r="B168" s="69"/>
      <c r="C168" s="90"/>
      <c r="D168" s="37"/>
      <c r="E168" s="37"/>
      <c r="F168" s="34"/>
      <c r="G168" s="37"/>
      <c r="H168" s="37"/>
      <c r="I168" s="34"/>
      <c r="J168" s="5">
        <f t="shared" si="25"/>
        <v>9</v>
      </c>
      <c r="K168" s="21" t="s">
        <v>462</v>
      </c>
      <c r="L168" s="27" t="s">
        <v>132</v>
      </c>
    </row>
    <row r="169" spans="1:12" ht="16.5" x14ac:dyDescent="0.15">
      <c r="A169" s="80"/>
      <c r="B169" s="69"/>
      <c r="C169" s="90"/>
      <c r="D169" s="37"/>
      <c r="E169" s="37"/>
      <c r="F169" s="34"/>
      <c r="G169" s="37"/>
      <c r="H169" s="37"/>
      <c r="I169" s="34"/>
      <c r="J169" s="5">
        <f t="shared" si="25"/>
        <v>10</v>
      </c>
      <c r="K169" s="21" t="s">
        <v>467</v>
      </c>
      <c r="L169" s="27" t="s">
        <v>132</v>
      </c>
    </row>
    <row r="170" spans="1:12" ht="33" x14ac:dyDescent="0.15">
      <c r="A170" s="80"/>
      <c r="B170" s="69"/>
      <c r="C170" s="90"/>
      <c r="D170" s="37"/>
      <c r="E170" s="37"/>
      <c r="F170" s="34"/>
      <c r="G170" s="37"/>
      <c r="H170" s="37"/>
      <c r="I170" s="34"/>
      <c r="J170" s="5">
        <f t="shared" si="25"/>
        <v>11</v>
      </c>
      <c r="K170" s="22" t="s">
        <v>468</v>
      </c>
      <c r="L170" s="27" t="s">
        <v>132</v>
      </c>
    </row>
    <row r="171" spans="1:12" ht="16.5" x14ac:dyDescent="0.15">
      <c r="A171" s="80"/>
      <c r="B171" s="69"/>
      <c r="C171" s="90"/>
      <c r="D171" s="37"/>
      <c r="E171" s="37"/>
      <c r="F171" s="34"/>
      <c r="G171" s="37"/>
      <c r="H171" s="37"/>
      <c r="I171" s="34"/>
      <c r="J171" s="5">
        <f t="shared" si="25"/>
        <v>12</v>
      </c>
      <c r="K171" s="21" t="s">
        <v>469</v>
      </c>
      <c r="L171" s="27" t="s">
        <v>132</v>
      </c>
    </row>
    <row r="172" spans="1:12" ht="16.5" x14ac:dyDescent="0.15">
      <c r="A172" s="80"/>
      <c r="B172" s="69"/>
      <c r="C172" s="90"/>
      <c r="D172" s="38"/>
      <c r="E172" s="38"/>
      <c r="F172" s="35"/>
      <c r="G172" s="38"/>
      <c r="H172" s="38"/>
      <c r="I172" s="35"/>
      <c r="J172" s="5"/>
      <c r="K172" s="5"/>
      <c r="L172" s="27"/>
    </row>
    <row r="173" spans="1:12" ht="16.5" x14ac:dyDescent="0.15">
      <c r="A173" s="80"/>
      <c r="B173" s="69"/>
      <c r="C173" s="87" t="s">
        <v>23</v>
      </c>
      <c r="D173" s="39"/>
      <c r="E173" s="39"/>
      <c r="F173" s="33"/>
      <c r="G173" s="39"/>
      <c r="H173" s="39"/>
      <c r="I173" s="33"/>
      <c r="J173" s="3">
        <v>1</v>
      </c>
      <c r="K173" s="19" t="s">
        <v>470</v>
      </c>
      <c r="L173" s="27" t="s">
        <v>132</v>
      </c>
    </row>
    <row r="174" spans="1:12" ht="16.5" x14ac:dyDescent="0.15">
      <c r="A174" s="80"/>
      <c r="B174" s="69"/>
      <c r="C174" s="88"/>
      <c r="D174" s="40"/>
      <c r="E174" s="40"/>
      <c r="F174" s="34"/>
      <c r="G174" s="40"/>
      <c r="H174" s="40"/>
      <c r="I174" s="34"/>
      <c r="J174" s="3">
        <f>J173+1</f>
        <v>2</v>
      </c>
      <c r="K174" s="19" t="s">
        <v>471</v>
      </c>
      <c r="L174" s="27" t="s">
        <v>132</v>
      </c>
    </row>
    <row r="175" spans="1:12" ht="16.5" x14ac:dyDescent="0.15">
      <c r="A175" s="80"/>
      <c r="B175" s="69"/>
      <c r="C175" s="88"/>
      <c r="D175" s="40"/>
      <c r="E175" s="40"/>
      <c r="F175" s="34"/>
      <c r="G175" s="40"/>
      <c r="H175" s="40"/>
      <c r="I175" s="34"/>
      <c r="J175" s="3">
        <f t="shared" ref="J175" si="26">J174+1</f>
        <v>3</v>
      </c>
      <c r="K175" s="19" t="s">
        <v>472</v>
      </c>
      <c r="L175" s="27" t="s">
        <v>132</v>
      </c>
    </row>
    <row r="176" spans="1:12" ht="16.5" x14ac:dyDescent="0.15">
      <c r="A176" s="80"/>
      <c r="B176" s="69"/>
      <c r="C176" s="88"/>
      <c r="D176" s="40"/>
      <c r="E176" s="40"/>
      <c r="F176" s="34"/>
      <c r="G176" s="40"/>
      <c r="H176" s="40"/>
      <c r="I176" s="34"/>
      <c r="J176" s="3">
        <f t="shared" ref="J176" si="27">J175+1</f>
        <v>4</v>
      </c>
      <c r="K176" s="19" t="s">
        <v>473</v>
      </c>
      <c r="L176" s="27" t="s">
        <v>132</v>
      </c>
    </row>
    <row r="177" spans="1:12" ht="16.5" x14ac:dyDescent="0.15">
      <c r="A177" s="80"/>
      <c r="B177" s="69"/>
      <c r="C177" s="88"/>
      <c r="D177" s="40"/>
      <c r="E177" s="40"/>
      <c r="F177" s="34"/>
      <c r="G177" s="40"/>
      <c r="H177" s="40"/>
      <c r="I177" s="34"/>
      <c r="J177" s="3">
        <f t="shared" ref="J177" si="28">J176+1</f>
        <v>5</v>
      </c>
      <c r="K177" s="19" t="s">
        <v>475</v>
      </c>
      <c r="L177" s="27" t="s">
        <v>132</v>
      </c>
    </row>
    <row r="178" spans="1:12" ht="33" x14ac:dyDescent="0.15">
      <c r="A178" s="80"/>
      <c r="B178" s="69"/>
      <c r="C178" s="88"/>
      <c r="D178" s="41"/>
      <c r="E178" s="41"/>
      <c r="F178" s="35"/>
      <c r="G178" s="41"/>
      <c r="H178" s="41"/>
      <c r="I178" s="35"/>
      <c r="J178" s="3">
        <f t="shared" ref="J178" si="29">J177+1</f>
        <v>6</v>
      </c>
      <c r="K178" s="20" t="s">
        <v>474</v>
      </c>
      <c r="L178" s="27" t="s">
        <v>132</v>
      </c>
    </row>
    <row r="179" spans="1:12" ht="16.5" x14ac:dyDescent="0.15">
      <c r="A179" s="80"/>
      <c r="B179" s="69"/>
      <c r="C179" s="89" t="s">
        <v>24</v>
      </c>
      <c r="D179" s="36"/>
      <c r="E179" s="36"/>
      <c r="F179" s="33"/>
      <c r="G179" s="36"/>
      <c r="H179" s="36"/>
      <c r="I179" s="33"/>
      <c r="J179" s="5">
        <v>1</v>
      </c>
      <c r="K179" s="21" t="s">
        <v>360</v>
      </c>
      <c r="L179" s="27" t="s">
        <v>132</v>
      </c>
    </row>
    <row r="180" spans="1:12" ht="16.5" x14ac:dyDescent="0.15">
      <c r="A180" s="80"/>
      <c r="B180" s="69"/>
      <c r="C180" s="90"/>
      <c r="D180" s="37"/>
      <c r="E180" s="37"/>
      <c r="F180" s="34"/>
      <c r="G180" s="37"/>
      <c r="H180" s="37"/>
      <c r="I180" s="34"/>
      <c r="J180" s="5">
        <f>J179+1</f>
        <v>2</v>
      </c>
      <c r="K180" s="21" t="s">
        <v>361</v>
      </c>
      <c r="L180" s="27" t="s">
        <v>132</v>
      </c>
    </row>
    <row r="181" spans="1:12" ht="33" x14ac:dyDescent="0.15">
      <c r="A181" s="80"/>
      <c r="B181" s="69"/>
      <c r="C181" s="90"/>
      <c r="D181" s="37"/>
      <c r="E181" s="37"/>
      <c r="F181" s="34"/>
      <c r="G181" s="37"/>
      <c r="H181" s="37"/>
      <c r="I181" s="34"/>
      <c r="J181" s="5">
        <f t="shared" ref="J181:J182" si="30">J180+1</f>
        <v>3</v>
      </c>
      <c r="K181" s="22" t="s">
        <v>362</v>
      </c>
      <c r="L181" s="27" t="s">
        <v>132</v>
      </c>
    </row>
    <row r="182" spans="1:12" ht="33" x14ac:dyDescent="0.15">
      <c r="A182" s="80"/>
      <c r="B182" s="69"/>
      <c r="C182" s="90"/>
      <c r="D182" s="37"/>
      <c r="E182" s="37"/>
      <c r="F182" s="34"/>
      <c r="G182" s="37"/>
      <c r="H182" s="37"/>
      <c r="I182" s="34"/>
      <c r="J182" s="5">
        <f t="shared" si="30"/>
        <v>4</v>
      </c>
      <c r="K182" s="22" t="s">
        <v>363</v>
      </c>
      <c r="L182" s="27" t="s">
        <v>132</v>
      </c>
    </row>
    <row r="183" spans="1:12" ht="16.5" x14ac:dyDescent="0.15">
      <c r="A183" s="80"/>
      <c r="B183" s="69"/>
      <c r="C183" s="91"/>
      <c r="D183" s="38"/>
      <c r="E183" s="38"/>
      <c r="F183" s="35"/>
      <c r="G183" s="38"/>
      <c r="H183" s="38"/>
      <c r="I183" s="35"/>
      <c r="J183" s="5"/>
      <c r="K183" s="5"/>
      <c r="L183" s="27"/>
    </row>
    <row r="184" spans="1:12" ht="16.5" x14ac:dyDescent="0.15">
      <c r="A184" s="80"/>
      <c r="B184" s="69"/>
      <c r="C184" s="87" t="s">
        <v>5</v>
      </c>
      <c r="D184" s="39"/>
      <c r="E184" s="39"/>
      <c r="F184" s="33"/>
      <c r="G184" s="3"/>
      <c r="H184" s="3" t="s">
        <v>368</v>
      </c>
      <c r="I184" s="27"/>
      <c r="J184" s="3"/>
      <c r="K184" s="3" t="s">
        <v>367</v>
      </c>
      <c r="L184" s="27"/>
    </row>
    <row r="185" spans="1:12" ht="16.5" x14ac:dyDescent="0.15">
      <c r="A185" s="80"/>
      <c r="B185" s="69"/>
      <c r="C185" s="88"/>
      <c r="D185" s="40"/>
      <c r="E185" s="40"/>
      <c r="F185" s="34"/>
      <c r="G185" s="3"/>
      <c r="H185" s="15" t="s">
        <v>374</v>
      </c>
      <c r="I185" s="27" t="s">
        <v>132</v>
      </c>
      <c r="J185" s="3"/>
      <c r="K185" s="19" t="s">
        <v>365</v>
      </c>
      <c r="L185" s="27" t="s">
        <v>132</v>
      </c>
    </row>
    <row r="186" spans="1:12" ht="16.5" x14ac:dyDescent="0.15">
      <c r="A186" s="80"/>
      <c r="B186" s="69"/>
      <c r="C186" s="88"/>
      <c r="D186" s="40"/>
      <c r="E186" s="40"/>
      <c r="F186" s="34"/>
      <c r="G186" s="3"/>
      <c r="H186" s="15" t="s">
        <v>369</v>
      </c>
      <c r="I186" s="27" t="s">
        <v>132</v>
      </c>
      <c r="J186" s="3"/>
      <c r="K186" s="19" t="s">
        <v>366</v>
      </c>
      <c r="L186" s="27" t="s">
        <v>132</v>
      </c>
    </row>
    <row r="187" spans="1:12" ht="16.5" x14ac:dyDescent="0.15">
      <c r="A187" s="80"/>
      <c r="B187" s="69"/>
      <c r="C187" s="88"/>
      <c r="D187" s="40"/>
      <c r="E187" s="40"/>
      <c r="F187" s="34"/>
      <c r="G187" s="3"/>
      <c r="H187" s="15" t="s">
        <v>370</v>
      </c>
      <c r="I187" s="27" t="s">
        <v>132</v>
      </c>
      <c r="J187" s="3"/>
      <c r="K187" s="19" t="s">
        <v>420</v>
      </c>
      <c r="L187" s="27"/>
    </row>
    <row r="188" spans="1:12" ht="16.5" x14ac:dyDescent="0.15">
      <c r="A188" s="80"/>
      <c r="B188" s="69"/>
      <c r="C188" s="88"/>
      <c r="D188" s="40"/>
      <c r="E188" s="40"/>
      <c r="F188" s="34"/>
      <c r="G188" s="3"/>
      <c r="H188" s="15" t="s">
        <v>371</v>
      </c>
      <c r="I188" s="27" t="s">
        <v>132</v>
      </c>
      <c r="J188" s="3"/>
      <c r="K188" s="3"/>
      <c r="L188" s="27"/>
    </row>
    <row r="189" spans="1:12" ht="16.5" x14ac:dyDescent="0.15">
      <c r="A189" s="80"/>
      <c r="B189" s="69"/>
      <c r="C189" s="88"/>
      <c r="D189" s="40"/>
      <c r="E189" s="40"/>
      <c r="F189" s="34"/>
      <c r="G189" s="3"/>
      <c r="H189" s="15" t="s">
        <v>372</v>
      </c>
      <c r="I189" s="27" t="s">
        <v>132</v>
      </c>
      <c r="J189" s="3"/>
      <c r="K189" s="3"/>
      <c r="L189" s="27"/>
    </row>
    <row r="190" spans="1:12" ht="16.5" x14ac:dyDescent="0.15">
      <c r="A190" s="80"/>
      <c r="B190" s="69"/>
      <c r="C190" s="88"/>
      <c r="D190" s="40"/>
      <c r="E190" s="40"/>
      <c r="F190" s="34"/>
      <c r="G190" s="3"/>
      <c r="H190" s="15" t="s">
        <v>373</v>
      </c>
      <c r="I190" s="27" t="s">
        <v>132</v>
      </c>
      <c r="J190" s="3"/>
      <c r="K190" s="3"/>
      <c r="L190" s="27"/>
    </row>
    <row r="191" spans="1:12" ht="16.5" x14ac:dyDescent="0.15">
      <c r="A191" s="80"/>
      <c r="B191" s="69"/>
      <c r="C191" s="88"/>
      <c r="D191" s="40"/>
      <c r="E191" s="40"/>
      <c r="F191" s="34"/>
      <c r="G191" s="3"/>
      <c r="H191" s="15" t="s">
        <v>375</v>
      </c>
      <c r="I191" s="27" t="s">
        <v>132</v>
      </c>
      <c r="J191" s="3"/>
      <c r="K191" s="3"/>
      <c r="L191" s="27"/>
    </row>
    <row r="192" spans="1:12" ht="16.5" x14ac:dyDescent="0.15">
      <c r="A192" s="80"/>
      <c r="B192" s="69"/>
      <c r="C192" s="88"/>
      <c r="D192" s="41"/>
      <c r="E192" s="41"/>
      <c r="F192" s="35"/>
      <c r="G192" s="3"/>
      <c r="H192" s="3"/>
      <c r="I192" s="27"/>
      <c r="J192" s="3"/>
      <c r="K192" s="3"/>
      <c r="L192" s="27"/>
    </row>
    <row r="193" spans="1:12" ht="16.5" x14ac:dyDescent="0.15">
      <c r="A193" s="80"/>
      <c r="B193" s="69"/>
      <c r="C193" s="89" t="s">
        <v>382</v>
      </c>
      <c r="D193" s="5">
        <v>1</v>
      </c>
      <c r="E193" s="5" t="s">
        <v>384</v>
      </c>
      <c r="F193" s="27"/>
      <c r="G193" s="5">
        <v>1</v>
      </c>
      <c r="H193" s="5" t="s">
        <v>426</v>
      </c>
      <c r="I193" s="27"/>
      <c r="J193" s="5">
        <v>1</v>
      </c>
      <c r="K193" s="5" t="s">
        <v>421</v>
      </c>
      <c r="L193" s="27" t="s">
        <v>132</v>
      </c>
    </row>
    <row r="194" spans="1:12" ht="49.5" x14ac:dyDescent="0.15">
      <c r="A194" s="80"/>
      <c r="B194" s="69"/>
      <c r="C194" s="90"/>
      <c r="D194" s="5"/>
      <c r="E194" s="14" t="s">
        <v>406</v>
      </c>
      <c r="F194" s="27"/>
      <c r="G194" s="5"/>
      <c r="H194" s="14" t="s">
        <v>400</v>
      </c>
      <c r="I194" s="27" t="s">
        <v>132</v>
      </c>
      <c r="J194" s="5"/>
      <c r="K194" s="21" t="s">
        <v>414</v>
      </c>
      <c r="L194" s="27" t="s">
        <v>132</v>
      </c>
    </row>
    <row r="195" spans="1:12" ht="49.5" x14ac:dyDescent="0.15">
      <c r="A195" s="80"/>
      <c r="B195" s="69"/>
      <c r="C195" s="90"/>
      <c r="D195" s="5"/>
      <c r="E195" s="14" t="s">
        <v>401</v>
      </c>
      <c r="F195" s="27"/>
      <c r="G195" s="5"/>
      <c r="H195" s="14" t="s">
        <v>402</v>
      </c>
      <c r="I195" s="27" t="s">
        <v>132</v>
      </c>
      <c r="J195" s="5"/>
      <c r="K195" s="22" t="s">
        <v>418</v>
      </c>
      <c r="L195" s="27" t="s">
        <v>132</v>
      </c>
    </row>
    <row r="196" spans="1:12" ht="33" x14ac:dyDescent="0.15">
      <c r="A196" s="80"/>
      <c r="B196" s="69"/>
      <c r="C196" s="90"/>
      <c r="D196" s="5"/>
      <c r="E196" s="14" t="s">
        <v>385</v>
      </c>
      <c r="F196" s="27"/>
      <c r="G196" s="5"/>
      <c r="H196" s="14" t="s">
        <v>424</v>
      </c>
      <c r="I196" s="27" t="s">
        <v>132</v>
      </c>
      <c r="J196" s="5"/>
      <c r="K196" s="21" t="s">
        <v>411</v>
      </c>
      <c r="L196" s="27" t="s">
        <v>132</v>
      </c>
    </row>
    <row r="197" spans="1:12" ht="49.5" x14ac:dyDescent="0.15">
      <c r="A197" s="80"/>
      <c r="B197" s="69"/>
      <c r="C197" s="90"/>
      <c r="D197" s="5"/>
      <c r="E197" s="14" t="s">
        <v>386</v>
      </c>
      <c r="F197" s="27"/>
      <c r="G197" s="5"/>
      <c r="H197" s="6" t="s">
        <v>404</v>
      </c>
      <c r="I197" s="27" t="s">
        <v>132</v>
      </c>
      <c r="J197" s="5"/>
      <c r="K197" s="22" t="s">
        <v>416</v>
      </c>
      <c r="L197" s="27" t="s">
        <v>132</v>
      </c>
    </row>
    <row r="198" spans="1:12" ht="33" x14ac:dyDescent="0.15">
      <c r="A198" s="80"/>
      <c r="B198" s="69"/>
      <c r="C198" s="90"/>
      <c r="D198" s="5"/>
      <c r="E198" s="14" t="s">
        <v>387</v>
      </c>
      <c r="F198" s="27"/>
      <c r="G198" s="5"/>
      <c r="H198" s="6" t="s">
        <v>425</v>
      </c>
      <c r="I198" s="27" t="s">
        <v>132</v>
      </c>
      <c r="J198" s="5">
        <v>2</v>
      </c>
      <c r="K198" s="5" t="s">
        <v>397</v>
      </c>
      <c r="L198" s="27"/>
    </row>
    <row r="199" spans="1:12" ht="33" x14ac:dyDescent="0.15">
      <c r="A199" s="80"/>
      <c r="B199" s="69"/>
      <c r="C199" s="90"/>
      <c r="D199" s="5"/>
      <c r="E199" s="14" t="s">
        <v>403</v>
      </c>
      <c r="F199" s="27"/>
      <c r="G199" s="5"/>
      <c r="H199" s="14" t="s">
        <v>405</v>
      </c>
      <c r="I199" s="27" t="s">
        <v>132</v>
      </c>
      <c r="J199" s="5"/>
      <c r="K199" s="21" t="s">
        <v>414</v>
      </c>
      <c r="L199" s="27" t="s">
        <v>132</v>
      </c>
    </row>
    <row r="200" spans="1:12" ht="33" x14ac:dyDescent="0.15">
      <c r="A200" s="80"/>
      <c r="B200" s="69"/>
      <c r="C200" s="90"/>
      <c r="D200" s="5"/>
      <c r="E200" s="14" t="s">
        <v>388</v>
      </c>
      <c r="F200" s="27"/>
      <c r="G200" s="5"/>
      <c r="H200" s="6"/>
      <c r="I200" s="27" t="s">
        <v>132</v>
      </c>
      <c r="J200" s="5"/>
      <c r="K200" s="22" t="s">
        <v>417</v>
      </c>
      <c r="L200" s="27" t="s">
        <v>132</v>
      </c>
    </row>
    <row r="201" spans="1:12" ht="16.5" x14ac:dyDescent="0.15">
      <c r="A201" s="80"/>
      <c r="B201" s="69"/>
      <c r="C201" s="90"/>
      <c r="D201" s="5"/>
      <c r="F201" s="27"/>
      <c r="G201" s="5">
        <v>2</v>
      </c>
      <c r="H201" s="5" t="s">
        <v>427</v>
      </c>
      <c r="I201" s="27"/>
      <c r="J201" s="18"/>
      <c r="K201" s="21" t="s">
        <v>411</v>
      </c>
      <c r="L201" s="27" t="s">
        <v>132</v>
      </c>
    </row>
    <row r="202" spans="1:12" ht="49.5" x14ac:dyDescent="0.15">
      <c r="A202" s="80"/>
      <c r="B202" s="69"/>
      <c r="C202" s="90"/>
      <c r="D202" s="5"/>
      <c r="F202" s="27"/>
      <c r="G202" s="5"/>
      <c r="H202" s="14" t="s">
        <v>399</v>
      </c>
      <c r="I202" s="27" t="s">
        <v>132</v>
      </c>
      <c r="J202" s="18"/>
      <c r="K202" s="22" t="s">
        <v>416</v>
      </c>
      <c r="L202" s="27" t="s">
        <v>132</v>
      </c>
    </row>
    <row r="203" spans="1:12" ht="33" x14ac:dyDescent="0.15">
      <c r="A203" s="80"/>
      <c r="B203" s="69"/>
      <c r="C203" s="90"/>
      <c r="D203" s="5"/>
      <c r="E203" s="6"/>
      <c r="F203" s="27"/>
      <c r="G203" s="5"/>
      <c r="H203" s="14" t="s">
        <v>431</v>
      </c>
      <c r="I203" s="27" t="s">
        <v>132</v>
      </c>
      <c r="J203" s="18">
        <v>3</v>
      </c>
      <c r="K203" s="5" t="s">
        <v>422</v>
      </c>
      <c r="L203" s="27"/>
    </row>
    <row r="204" spans="1:12" ht="16.5" x14ac:dyDescent="0.15">
      <c r="A204" s="80"/>
      <c r="B204" s="69"/>
      <c r="C204" s="90"/>
      <c r="D204" s="5"/>
      <c r="E204" s="6"/>
      <c r="F204" s="27"/>
      <c r="G204" s="5"/>
      <c r="H204" s="6" t="s">
        <v>407</v>
      </c>
      <c r="I204" s="27" t="s">
        <v>132</v>
      </c>
      <c r="J204" s="18"/>
      <c r="K204" s="21" t="s">
        <v>414</v>
      </c>
      <c r="L204" s="27" t="s">
        <v>132</v>
      </c>
    </row>
    <row r="205" spans="1:12" ht="50.25" x14ac:dyDescent="0.15">
      <c r="A205" s="80"/>
      <c r="B205" s="69"/>
      <c r="C205" s="90"/>
      <c r="D205" s="5"/>
      <c r="E205" s="5"/>
      <c r="F205" s="27"/>
      <c r="G205" s="5"/>
      <c r="H205" s="14" t="s">
        <v>584</v>
      </c>
      <c r="I205" s="27" t="s">
        <v>132</v>
      </c>
      <c r="J205" s="18"/>
      <c r="K205" s="22" t="s">
        <v>415</v>
      </c>
      <c r="L205" s="27" t="s">
        <v>132</v>
      </c>
    </row>
    <row r="206" spans="1:12" ht="33" x14ac:dyDescent="0.15">
      <c r="A206" s="80"/>
      <c r="B206" s="69"/>
      <c r="C206" s="90"/>
      <c r="D206" s="5"/>
      <c r="E206" s="5"/>
      <c r="F206" s="27"/>
      <c r="G206" s="5"/>
      <c r="H206" s="14" t="s">
        <v>587</v>
      </c>
      <c r="I206" s="27" t="s">
        <v>132</v>
      </c>
      <c r="J206" s="18"/>
      <c r="K206" s="21" t="s">
        <v>411</v>
      </c>
      <c r="L206" s="27" t="s">
        <v>132</v>
      </c>
    </row>
    <row r="207" spans="1:12" ht="33" x14ac:dyDescent="0.15">
      <c r="A207" s="80"/>
      <c r="B207" s="69"/>
      <c r="C207" s="90"/>
      <c r="D207" s="5"/>
      <c r="E207" s="5"/>
      <c r="F207" s="27"/>
      <c r="G207" s="5"/>
      <c r="H207" s="14" t="s">
        <v>432</v>
      </c>
      <c r="I207" s="27" t="s">
        <v>132</v>
      </c>
      <c r="J207" s="18"/>
      <c r="K207" s="22" t="s">
        <v>416</v>
      </c>
      <c r="L207" s="27" t="s">
        <v>132</v>
      </c>
    </row>
    <row r="208" spans="1:12" ht="33" x14ac:dyDescent="0.15">
      <c r="A208" s="80"/>
      <c r="B208" s="69"/>
      <c r="C208" s="90"/>
      <c r="D208" s="5"/>
      <c r="E208" s="5"/>
      <c r="F208" s="27"/>
      <c r="G208" s="5"/>
      <c r="H208" s="14" t="s">
        <v>409</v>
      </c>
      <c r="I208" s="27" t="s">
        <v>132</v>
      </c>
      <c r="J208" s="18">
        <v>4</v>
      </c>
      <c r="K208" s="5" t="s">
        <v>423</v>
      </c>
      <c r="L208" s="27"/>
    </row>
    <row r="209" spans="1:12" ht="16.5" x14ac:dyDescent="0.15">
      <c r="A209" s="80"/>
      <c r="B209" s="69"/>
      <c r="C209" s="90"/>
      <c r="D209" s="5"/>
      <c r="E209" s="5"/>
      <c r="F209" s="27"/>
      <c r="G209" s="5"/>
      <c r="H209" s="6" t="s">
        <v>428</v>
      </c>
      <c r="I209" s="27" t="s">
        <v>132</v>
      </c>
      <c r="J209" s="18"/>
      <c r="K209" s="21" t="s">
        <v>408</v>
      </c>
      <c r="L209" s="27" t="s">
        <v>132</v>
      </c>
    </row>
    <row r="210" spans="1:12" ht="33" x14ac:dyDescent="0.15">
      <c r="A210" s="80"/>
      <c r="B210" s="69"/>
      <c r="C210" s="90"/>
      <c r="D210" s="5"/>
      <c r="E210" s="5"/>
      <c r="F210" s="27"/>
      <c r="G210" s="5"/>
      <c r="H210" s="6" t="s">
        <v>429</v>
      </c>
      <c r="I210" s="27" t="s">
        <v>132</v>
      </c>
      <c r="J210" s="18"/>
      <c r="K210" s="22" t="s">
        <v>410</v>
      </c>
      <c r="L210" s="27" t="s">
        <v>132</v>
      </c>
    </row>
    <row r="211" spans="1:12" ht="16.5" x14ac:dyDescent="0.15">
      <c r="A211" s="80"/>
      <c r="B211" s="69"/>
      <c r="C211" s="90"/>
      <c r="D211" s="5"/>
      <c r="E211" s="5"/>
      <c r="F211" s="27"/>
      <c r="G211" s="5"/>
      <c r="H211" s="6" t="s">
        <v>430</v>
      </c>
      <c r="I211" s="27" t="s">
        <v>132</v>
      </c>
      <c r="J211" s="18"/>
      <c r="K211" s="21" t="s">
        <v>411</v>
      </c>
      <c r="L211" s="27" t="s">
        <v>132</v>
      </c>
    </row>
    <row r="212" spans="1:12" ht="16.5" x14ac:dyDescent="0.15">
      <c r="A212" s="80"/>
      <c r="B212" s="69"/>
      <c r="C212" s="90"/>
      <c r="D212" s="5"/>
      <c r="E212" s="5"/>
      <c r="F212" s="27"/>
      <c r="G212" s="5"/>
      <c r="H212" s="24"/>
      <c r="I212" s="27"/>
      <c r="J212" s="18"/>
      <c r="K212" s="21" t="s">
        <v>412</v>
      </c>
      <c r="L212" s="27" t="s">
        <v>132</v>
      </c>
    </row>
    <row r="213" spans="1:12" ht="33" x14ac:dyDescent="0.15">
      <c r="A213" s="80"/>
      <c r="B213" s="69"/>
      <c r="C213" s="90"/>
      <c r="D213" s="5"/>
      <c r="E213" s="5"/>
      <c r="F213" s="27"/>
      <c r="G213" s="5"/>
      <c r="H213" s="29"/>
      <c r="I213" s="27"/>
      <c r="J213" s="18"/>
      <c r="K213" s="22" t="s">
        <v>413</v>
      </c>
      <c r="L213" s="27" t="s">
        <v>132</v>
      </c>
    </row>
    <row r="214" spans="1:12" ht="16.5" x14ac:dyDescent="0.15">
      <c r="A214" s="80"/>
      <c r="B214" s="69"/>
      <c r="C214" s="90"/>
      <c r="D214" s="5"/>
      <c r="E214" s="5"/>
      <c r="F214" s="27"/>
      <c r="G214" s="5"/>
      <c r="H214" s="12"/>
      <c r="I214" s="27"/>
      <c r="J214" s="5">
        <v>5</v>
      </c>
      <c r="K214" s="5" t="s">
        <v>398</v>
      </c>
      <c r="L214" s="27" t="s">
        <v>132</v>
      </c>
    </row>
    <row r="215" spans="1:12" ht="16.5" x14ac:dyDescent="0.15">
      <c r="A215" s="80"/>
      <c r="B215" s="69"/>
      <c r="C215" s="90"/>
      <c r="D215" s="5"/>
      <c r="E215" s="5"/>
      <c r="F215" s="27"/>
      <c r="G215" s="5"/>
      <c r="H215" s="12"/>
      <c r="I215" s="27"/>
      <c r="J215" s="5"/>
      <c r="K215" s="21" t="s">
        <v>414</v>
      </c>
      <c r="L215" s="27"/>
    </row>
    <row r="216" spans="1:12" ht="33" x14ac:dyDescent="0.15">
      <c r="A216" s="80"/>
      <c r="B216" s="69"/>
      <c r="C216" s="90"/>
      <c r="D216" s="5"/>
      <c r="E216" s="5"/>
      <c r="F216" s="27"/>
      <c r="G216" s="5"/>
      <c r="H216" s="12"/>
      <c r="I216" s="27"/>
      <c r="J216" s="5"/>
      <c r="K216" s="22" t="s">
        <v>415</v>
      </c>
      <c r="L216" s="27" t="s">
        <v>132</v>
      </c>
    </row>
    <row r="217" spans="1:12" ht="16.5" x14ac:dyDescent="0.15">
      <c r="A217" s="80"/>
      <c r="B217" s="69"/>
      <c r="C217" s="90"/>
      <c r="D217" s="5"/>
      <c r="E217" s="5"/>
      <c r="F217" s="27"/>
      <c r="G217" s="5"/>
      <c r="H217" s="12"/>
      <c r="I217" s="27"/>
      <c r="J217" s="5"/>
      <c r="K217" s="21" t="s">
        <v>411</v>
      </c>
      <c r="L217" s="27" t="s">
        <v>132</v>
      </c>
    </row>
    <row r="218" spans="1:12" ht="33" x14ac:dyDescent="0.15">
      <c r="A218" s="80"/>
      <c r="B218" s="69"/>
      <c r="C218" s="90"/>
      <c r="D218" s="5"/>
      <c r="E218" s="5"/>
      <c r="F218" s="27"/>
      <c r="G218" s="5"/>
      <c r="H218" s="12"/>
      <c r="I218" s="27"/>
      <c r="J218" s="5"/>
      <c r="K218" s="22" t="s">
        <v>416</v>
      </c>
      <c r="L218" s="27" t="s">
        <v>132</v>
      </c>
    </row>
    <row r="219" spans="1:12" ht="16.5" x14ac:dyDescent="0.15">
      <c r="A219" s="80"/>
      <c r="B219" s="69"/>
      <c r="C219" s="90"/>
      <c r="D219" s="5"/>
      <c r="E219" s="5"/>
      <c r="F219" s="27"/>
      <c r="G219" s="5"/>
      <c r="H219" s="12"/>
      <c r="I219" s="27"/>
      <c r="J219" s="5">
        <v>6</v>
      </c>
      <c r="K219" s="5" t="s">
        <v>377</v>
      </c>
      <c r="L219" s="27"/>
    </row>
    <row r="220" spans="1:12" ht="16.5" x14ac:dyDescent="0.15">
      <c r="A220" s="80"/>
      <c r="B220" s="69"/>
      <c r="C220" s="90"/>
      <c r="D220" s="5"/>
      <c r="E220" s="5"/>
      <c r="F220" s="27"/>
      <c r="G220" s="5"/>
      <c r="H220" s="12"/>
      <c r="I220" s="27"/>
      <c r="J220" s="5"/>
      <c r="K220" s="21" t="s">
        <v>380</v>
      </c>
      <c r="L220" s="27" t="s">
        <v>132</v>
      </c>
    </row>
    <row r="221" spans="1:12" ht="16.5" x14ac:dyDescent="0.15">
      <c r="A221" s="80"/>
      <c r="B221" s="69"/>
      <c r="C221" s="90"/>
      <c r="D221" s="5"/>
      <c r="E221" s="5"/>
      <c r="F221" s="27"/>
      <c r="G221" s="5"/>
      <c r="H221" s="12"/>
      <c r="I221" s="27"/>
      <c r="J221" s="5"/>
      <c r="K221" s="21" t="s">
        <v>379</v>
      </c>
      <c r="L221" s="27" t="s">
        <v>132</v>
      </c>
    </row>
    <row r="222" spans="1:12" ht="16.5" x14ac:dyDescent="0.15">
      <c r="A222" s="80"/>
      <c r="B222" s="69"/>
      <c r="C222" s="90"/>
      <c r="D222" s="5"/>
      <c r="E222" s="5"/>
      <c r="F222" s="27"/>
      <c r="G222" s="5"/>
      <c r="H222" s="12"/>
      <c r="I222" s="27"/>
      <c r="J222" s="5"/>
      <c r="K222" s="21" t="s">
        <v>378</v>
      </c>
      <c r="L222" s="27" t="s">
        <v>132</v>
      </c>
    </row>
    <row r="223" spans="1:12" ht="16.5" x14ac:dyDescent="0.15">
      <c r="A223" s="80"/>
      <c r="B223" s="69"/>
      <c r="C223" s="90"/>
      <c r="D223" s="5"/>
      <c r="E223" s="5"/>
      <c r="F223" s="27"/>
      <c r="G223" s="5"/>
      <c r="H223" s="12"/>
      <c r="I223" s="27"/>
      <c r="J223" s="5"/>
      <c r="K223" s="21" t="s">
        <v>381</v>
      </c>
      <c r="L223" s="27" t="s">
        <v>132</v>
      </c>
    </row>
    <row r="224" spans="1:12" ht="16.5" x14ac:dyDescent="0.15">
      <c r="A224" s="80"/>
      <c r="B224" s="69"/>
      <c r="C224" s="90"/>
      <c r="D224" s="5"/>
      <c r="E224" s="5"/>
      <c r="F224" s="27"/>
      <c r="G224" s="5"/>
      <c r="H224" s="12"/>
      <c r="I224" s="27"/>
      <c r="J224" s="5"/>
      <c r="K224" s="21" t="s">
        <v>396</v>
      </c>
      <c r="L224" s="27" t="s">
        <v>132</v>
      </c>
    </row>
    <row r="225" spans="1:12" ht="16.5" x14ac:dyDescent="0.15">
      <c r="A225" s="80"/>
      <c r="B225" s="69"/>
      <c r="C225" s="90"/>
      <c r="D225" s="5"/>
      <c r="E225" s="5"/>
      <c r="F225" s="27"/>
      <c r="G225" s="5"/>
      <c r="H225" s="12"/>
      <c r="I225" s="27"/>
      <c r="J225" s="5">
        <v>7</v>
      </c>
      <c r="K225" s="28" t="s">
        <v>419</v>
      </c>
      <c r="L225" s="27" t="s">
        <v>132</v>
      </c>
    </row>
    <row r="226" spans="1:12" ht="16.5" x14ac:dyDescent="0.15">
      <c r="A226" s="80"/>
      <c r="B226" s="70"/>
      <c r="C226" s="91"/>
      <c r="D226" s="5"/>
      <c r="E226" s="5"/>
      <c r="F226" s="27"/>
      <c r="G226" s="5"/>
      <c r="H226" s="5"/>
      <c r="I226" s="27"/>
      <c r="J226" s="5"/>
      <c r="K226" s="5"/>
      <c r="L226" s="27"/>
    </row>
    <row r="227" spans="1:12" ht="20.25" customHeight="1" x14ac:dyDescent="0.15">
      <c r="A227" s="59">
        <v>7</v>
      </c>
      <c r="B227" s="68" t="s">
        <v>7</v>
      </c>
      <c r="C227" s="87" t="s">
        <v>8</v>
      </c>
      <c r="D227" s="39"/>
      <c r="E227" s="39"/>
      <c r="F227" s="33"/>
      <c r="G227" s="3">
        <v>1</v>
      </c>
      <c r="H227" s="3" t="s">
        <v>162</v>
      </c>
      <c r="I227" s="27"/>
      <c r="J227" s="3">
        <v>1</v>
      </c>
      <c r="K227" s="13" t="s">
        <v>163</v>
      </c>
      <c r="L227" s="27"/>
    </row>
    <row r="228" spans="1:12" ht="20.25" customHeight="1" x14ac:dyDescent="0.15">
      <c r="A228" s="60"/>
      <c r="B228" s="69"/>
      <c r="C228" s="88"/>
      <c r="D228" s="40"/>
      <c r="E228" s="40"/>
      <c r="F228" s="34"/>
      <c r="G228" s="3"/>
      <c r="H228" s="15" t="s">
        <v>152</v>
      </c>
      <c r="I228" s="27" t="s">
        <v>132</v>
      </c>
      <c r="J228" s="3"/>
      <c r="K228" s="20" t="s">
        <v>159</v>
      </c>
      <c r="L228" s="27" t="s">
        <v>132</v>
      </c>
    </row>
    <row r="229" spans="1:12" ht="16.5" x14ac:dyDescent="0.15">
      <c r="A229" s="60"/>
      <c r="B229" s="69"/>
      <c r="C229" s="88"/>
      <c r="D229" s="40"/>
      <c r="E229" s="40"/>
      <c r="F229" s="34"/>
      <c r="G229" s="3"/>
      <c r="H229" s="15" t="s">
        <v>153</v>
      </c>
      <c r="I229" s="27" t="s">
        <v>132</v>
      </c>
      <c r="J229" s="3"/>
      <c r="K229" s="20" t="s">
        <v>160</v>
      </c>
      <c r="L229" s="27" t="s">
        <v>132</v>
      </c>
    </row>
    <row r="230" spans="1:12" ht="16.5" x14ac:dyDescent="0.15">
      <c r="A230" s="60"/>
      <c r="B230" s="69"/>
      <c r="C230" s="88"/>
      <c r="D230" s="40"/>
      <c r="E230" s="40"/>
      <c r="F230" s="34"/>
      <c r="G230" s="3"/>
      <c r="H230" s="15" t="s">
        <v>158</v>
      </c>
      <c r="I230" s="27" t="s">
        <v>132</v>
      </c>
      <c r="J230" s="3"/>
      <c r="K230" s="20" t="s">
        <v>161</v>
      </c>
      <c r="L230" s="27" t="s">
        <v>132</v>
      </c>
    </row>
    <row r="231" spans="1:12" ht="16.5" x14ac:dyDescent="0.15">
      <c r="A231" s="60"/>
      <c r="B231" s="69"/>
      <c r="C231" s="88"/>
      <c r="D231" s="40"/>
      <c r="E231" s="40"/>
      <c r="F231" s="34"/>
      <c r="G231" s="3">
        <v>2</v>
      </c>
      <c r="H231" s="3" t="s">
        <v>155</v>
      </c>
      <c r="I231" s="27"/>
      <c r="J231" s="3"/>
      <c r="K231" s="19" t="s">
        <v>167</v>
      </c>
      <c r="L231" s="27" t="s">
        <v>132</v>
      </c>
    </row>
    <row r="232" spans="1:12" ht="16.5" x14ac:dyDescent="0.15">
      <c r="A232" s="60"/>
      <c r="B232" s="69"/>
      <c r="C232" s="88"/>
      <c r="D232" s="40"/>
      <c r="E232" s="40"/>
      <c r="F232" s="34"/>
      <c r="G232" s="3"/>
      <c r="H232" s="15" t="s">
        <v>256</v>
      </c>
      <c r="I232" s="27" t="s">
        <v>132</v>
      </c>
      <c r="J232" s="3"/>
      <c r="K232" s="19" t="s">
        <v>170</v>
      </c>
      <c r="L232" s="27" t="s">
        <v>132</v>
      </c>
    </row>
    <row r="233" spans="1:12" ht="33" x14ac:dyDescent="0.15">
      <c r="A233" s="60"/>
      <c r="B233" s="69"/>
      <c r="C233" s="88"/>
      <c r="D233" s="40"/>
      <c r="E233" s="40"/>
      <c r="F233" s="34"/>
      <c r="G233" s="3"/>
      <c r="H233" s="17" t="s">
        <v>156</v>
      </c>
      <c r="I233" s="27" t="s">
        <v>132</v>
      </c>
      <c r="J233" s="3"/>
      <c r="K233" s="20" t="s">
        <v>169</v>
      </c>
      <c r="L233" s="27" t="s">
        <v>132</v>
      </c>
    </row>
    <row r="234" spans="1:12" ht="16.5" x14ac:dyDescent="0.15">
      <c r="A234" s="60"/>
      <c r="B234" s="69"/>
      <c r="C234" s="88"/>
      <c r="D234" s="40"/>
      <c r="E234" s="40"/>
      <c r="F234" s="34"/>
      <c r="G234" s="3"/>
      <c r="H234" s="17" t="s">
        <v>255</v>
      </c>
      <c r="I234" s="27"/>
      <c r="J234" s="3"/>
      <c r="K234" s="20" t="s">
        <v>193</v>
      </c>
      <c r="L234" s="27" t="s">
        <v>132</v>
      </c>
    </row>
    <row r="235" spans="1:12" ht="16.5" x14ac:dyDescent="0.15">
      <c r="A235" s="60"/>
      <c r="B235" s="69"/>
      <c r="C235" s="88"/>
      <c r="D235" s="40"/>
      <c r="E235" s="40"/>
      <c r="F235" s="34"/>
      <c r="G235" s="3"/>
      <c r="H235" s="17"/>
      <c r="I235" s="27"/>
      <c r="J235" s="3"/>
      <c r="K235" s="20" t="s">
        <v>198</v>
      </c>
      <c r="L235" s="27" t="s">
        <v>132</v>
      </c>
    </row>
    <row r="236" spans="1:12" ht="16.5" x14ac:dyDescent="0.15">
      <c r="A236" s="60"/>
      <c r="B236" s="69"/>
      <c r="C236" s="88"/>
      <c r="D236" s="40"/>
      <c r="E236" s="40"/>
      <c r="F236" s="34"/>
      <c r="G236" s="3">
        <v>3</v>
      </c>
      <c r="H236" s="13" t="s">
        <v>164</v>
      </c>
      <c r="I236" s="27"/>
      <c r="J236" s="3">
        <v>2</v>
      </c>
      <c r="K236" s="13" t="s">
        <v>168</v>
      </c>
      <c r="L236" s="27"/>
    </row>
    <row r="237" spans="1:12" ht="16.5" x14ac:dyDescent="0.15">
      <c r="A237" s="60"/>
      <c r="B237" s="69"/>
      <c r="C237" s="88"/>
      <c r="D237" s="40"/>
      <c r="E237" s="40"/>
      <c r="F237" s="34"/>
      <c r="G237" s="3"/>
      <c r="H237" s="17" t="s">
        <v>166</v>
      </c>
      <c r="I237" s="27" t="s">
        <v>132</v>
      </c>
      <c r="J237" s="3"/>
      <c r="K237" s="19" t="s">
        <v>165</v>
      </c>
      <c r="L237" s="27" t="s">
        <v>132</v>
      </c>
    </row>
    <row r="238" spans="1:12" ht="16.5" x14ac:dyDescent="0.15">
      <c r="A238" s="60"/>
      <c r="B238" s="69"/>
      <c r="C238" s="88"/>
      <c r="D238" s="40"/>
      <c r="E238" s="40"/>
      <c r="F238" s="34"/>
      <c r="G238" s="3"/>
      <c r="H238" s="17"/>
      <c r="I238" s="27"/>
      <c r="J238" s="3"/>
      <c r="K238" s="19"/>
      <c r="L238" s="27"/>
    </row>
    <row r="239" spans="1:12" ht="16.5" x14ac:dyDescent="0.15">
      <c r="A239" s="60"/>
      <c r="B239" s="69"/>
      <c r="C239" s="88"/>
      <c r="D239" s="40"/>
      <c r="E239" s="40"/>
      <c r="F239" s="34"/>
      <c r="G239" s="3">
        <v>4</v>
      </c>
      <c r="H239" s="3" t="s">
        <v>157</v>
      </c>
      <c r="I239" s="27"/>
      <c r="J239" s="3">
        <v>3</v>
      </c>
      <c r="K239" s="3" t="s">
        <v>171</v>
      </c>
      <c r="L239" s="27"/>
    </row>
    <row r="240" spans="1:12" ht="33" x14ac:dyDescent="0.15">
      <c r="A240" s="60"/>
      <c r="B240" s="69"/>
      <c r="C240" s="88"/>
      <c r="D240" s="40"/>
      <c r="E240" s="40"/>
      <c r="F240" s="34"/>
      <c r="G240" s="3"/>
      <c r="H240" s="17" t="s">
        <v>257</v>
      </c>
      <c r="I240" s="27" t="s">
        <v>132</v>
      </c>
      <c r="J240" s="3"/>
      <c r="K240" s="19" t="s">
        <v>172</v>
      </c>
      <c r="L240" s="27" t="s">
        <v>132</v>
      </c>
    </row>
    <row r="241" spans="1:12" ht="33" x14ac:dyDescent="0.15">
      <c r="A241" s="60"/>
      <c r="B241" s="69"/>
      <c r="C241" s="88"/>
      <c r="D241" s="40"/>
      <c r="E241" s="40"/>
      <c r="F241" s="34"/>
      <c r="G241" s="3"/>
      <c r="H241" s="17" t="s">
        <v>154</v>
      </c>
      <c r="I241" s="27" t="s">
        <v>132</v>
      </c>
      <c r="J241" s="3"/>
      <c r="K241" s="13"/>
      <c r="L241" s="27"/>
    </row>
    <row r="242" spans="1:12" ht="33" x14ac:dyDescent="0.15">
      <c r="A242" s="60"/>
      <c r="B242" s="69"/>
      <c r="C242" s="88"/>
      <c r="D242" s="40"/>
      <c r="E242" s="40"/>
      <c r="F242" s="34"/>
      <c r="G242" s="3"/>
      <c r="H242" s="17" t="s">
        <v>251</v>
      </c>
      <c r="I242" s="27" t="s">
        <v>132</v>
      </c>
      <c r="J242" s="3"/>
      <c r="K242" s="13"/>
      <c r="L242" s="27"/>
    </row>
    <row r="243" spans="1:12" ht="16.5" x14ac:dyDescent="0.15">
      <c r="A243" s="60"/>
      <c r="B243" s="69"/>
      <c r="C243" s="88"/>
      <c r="D243" s="40"/>
      <c r="E243" s="40"/>
      <c r="F243" s="34"/>
      <c r="G243" s="3"/>
      <c r="H243" s="17" t="s">
        <v>258</v>
      </c>
      <c r="I243" s="27" t="s">
        <v>132</v>
      </c>
      <c r="J243" s="3"/>
      <c r="K243" s="13"/>
      <c r="L243" s="27"/>
    </row>
    <row r="244" spans="1:12" ht="15.75" customHeight="1" x14ac:dyDescent="0.15">
      <c r="A244" s="60"/>
      <c r="B244" s="69"/>
      <c r="C244" s="88"/>
      <c r="D244" s="41"/>
      <c r="E244" s="41"/>
      <c r="F244" s="35"/>
      <c r="G244" s="3"/>
      <c r="H244" s="3"/>
      <c r="I244" s="27"/>
      <c r="J244" s="3"/>
      <c r="K244" s="3"/>
      <c r="L244" s="27"/>
    </row>
    <row r="245" spans="1:12" ht="49.5" customHeight="1" x14ac:dyDescent="0.15">
      <c r="A245" s="60"/>
      <c r="B245" s="69"/>
      <c r="C245" s="65" t="s">
        <v>25</v>
      </c>
      <c r="D245" s="36">
        <v>1</v>
      </c>
      <c r="E245" s="71" t="s">
        <v>81</v>
      </c>
      <c r="F245" s="33" t="s">
        <v>132</v>
      </c>
      <c r="G245" s="5">
        <v>1</v>
      </c>
      <c r="H245" s="5" t="s">
        <v>173</v>
      </c>
      <c r="I245" s="27" t="s">
        <v>132</v>
      </c>
      <c r="J245" s="5">
        <v>1</v>
      </c>
      <c r="K245" s="21" t="s">
        <v>9</v>
      </c>
      <c r="L245" s="27" t="s">
        <v>132</v>
      </c>
    </row>
    <row r="246" spans="1:12" ht="16.5" x14ac:dyDescent="0.15">
      <c r="A246" s="60"/>
      <c r="B246" s="69"/>
      <c r="C246" s="66"/>
      <c r="D246" s="37"/>
      <c r="E246" s="72"/>
      <c r="F246" s="34"/>
      <c r="G246" s="5">
        <f>G245+1</f>
        <v>2</v>
      </c>
      <c r="H246" s="5" t="s">
        <v>96</v>
      </c>
      <c r="I246" s="27" t="s">
        <v>132</v>
      </c>
      <c r="J246" s="5">
        <f>J245+1</f>
        <v>2</v>
      </c>
      <c r="K246" s="21" t="s">
        <v>113</v>
      </c>
      <c r="L246" s="27" t="s">
        <v>132</v>
      </c>
    </row>
    <row r="247" spans="1:12" ht="16.5" x14ac:dyDescent="0.15">
      <c r="A247" s="60"/>
      <c r="B247" s="69"/>
      <c r="C247" s="66"/>
      <c r="D247" s="37"/>
      <c r="E247" s="72"/>
      <c r="F247" s="34"/>
      <c r="G247" s="5">
        <f t="shared" ref="G247:J253" si="31">G246+1</f>
        <v>3</v>
      </c>
      <c r="H247" s="5" t="s">
        <v>97</v>
      </c>
      <c r="I247" s="27" t="s">
        <v>132</v>
      </c>
      <c r="J247" s="5">
        <f t="shared" si="31"/>
        <v>3</v>
      </c>
      <c r="K247" s="21" t="s">
        <v>114</v>
      </c>
      <c r="L247" s="27" t="s">
        <v>132</v>
      </c>
    </row>
    <row r="248" spans="1:12" ht="16.5" x14ac:dyDescent="0.15">
      <c r="A248" s="60"/>
      <c r="B248" s="69"/>
      <c r="C248" s="66"/>
      <c r="D248" s="38"/>
      <c r="E248" s="73"/>
      <c r="F248" s="35"/>
      <c r="G248" s="5"/>
      <c r="H248" s="6" t="s">
        <v>133</v>
      </c>
      <c r="I248" s="27" t="s">
        <v>132</v>
      </c>
      <c r="J248" s="5">
        <f t="shared" si="31"/>
        <v>4</v>
      </c>
      <c r="K248" s="21" t="s">
        <v>115</v>
      </c>
      <c r="L248" s="27" t="s">
        <v>132</v>
      </c>
    </row>
    <row r="249" spans="1:12" ht="16.5" x14ac:dyDescent="0.15">
      <c r="A249" s="60"/>
      <c r="B249" s="69"/>
      <c r="C249" s="66"/>
      <c r="D249" s="36">
        <v>2</v>
      </c>
      <c r="E249" s="74" t="s">
        <v>82</v>
      </c>
      <c r="F249" s="33" t="s">
        <v>563</v>
      </c>
      <c r="G249" s="5"/>
      <c r="H249" s="6" t="s">
        <v>134</v>
      </c>
      <c r="I249" s="27" t="s">
        <v>132</v>
      </c>
      <c r="J249" s="5">
        <f t="shared" si="31"/>
        <v>5</v>
      </c>
      <c r="K249" s="21" t="s">
        <v>116</v>
      </c>
      <c r="L249" s="27" t="s">
        <v>132</v>
      </c>
    </row>
    <row r="250" spans="1:12" ht="16.5" x14ac:dyDescent="0.15">
      <c r="A250" s="60"/>
      <c r="B250" s="69"/>
      <c r="C250" s="66"/>
      <c r="D250" s="37"/>
      <c r="E250" s="75"/>
      <c r="F250" s="34"/>
      <c r="G250" s="5"/>
      <c r="H250" s="6" t="s">
        <v>135</v>
      </c>
      <c r="I250" s="27" t="s">
        <v>132</v>
      </c>
      <c r="J250" s="5">
        <f t="shared" si="31"/>
        <v>6</v>
      </c>
      <c r="K250" s="22" t="s">
        <v>118</v>
      </c>
      <c r="L250" s="27" t="s">
        <v>132</v>
      </c>
    </row>
    <row r="251" spans="1:12" ht="33" x14ac:dyDescent="0.15">
      <c r="A251" s="60"/>
      <c r="B251" s="69"/>
      <c r="C251" s="66"/>
      <c r="D251" s="37"/>
      <c r="E251" s="75"/>
      <c r="F251" s="34"/>
      <c r="G251" s="5"/>
      <c r="H251" s="14" t="s">
        <v>136</v>
      </c>
      <c r="I251" s="27" t="s">
        <v>132</v>
      </c>
      <c r="J251" s="5">
        <f t="shared" si="31"/>
        <v>7</v>
      </c>
      <c r="K251" s="21" t="s">
        <v>117</v>
      </c>
      <c r="L251" s="27" t="s">
        <v>132</v>
      </c>
    </row>
    <row r="252" spans="1:12" ht="33" x14ac:dyDescent="0.15">
      <c r="A252" s="60"/>
      <c r="B252" s="69"/>
      <c r="C252" s="66"/>
      <c r="D252" s="37"/>
      <c r="E252" s="75"/>
      <c r="F252" s="34"/>
      <c r="G252" s="5"/>
      <c r="H252" s="14" t="s">
        <v>137</v>
      </c>
      <c r="I252" s="27" t="s">
        <v>132</v>
      </c>
      <c r="J252" s="5">
        <f t="shared" si="31"/>
        <v>8</v>
      </c>
      <c r="K252" s="22" t="s">
        <v>126</v>
      </c>
      <c r="L252" s="27" t="s">
        <v>132</v>
      </c>
    </row>
    <row r="253" spans="1:12" ht="16.5" x14ac:dyDescent="0.15">
      <c r="A253" s="60"/>
      <c r="B253" s="69"/>
      <c r="C253" s="66"/>
      <c r="D253" s="37"/>
      <c r="E253" s="75"/>
      <c r="F253" s="34"/>
      <c r="G253" s="5"/>
      <c r="H253" s="6" t="s">
        <v>138</v>
      </c>
      <c r="I253" s="27" t="s">
        <v>132</v>
      </c>
      <c r="J253" s="5">
        <f t="shared" si="31"/>
        <v>9</v>
      </c>
      <c r="K253" s="22" t="s">
        <v>120</v>
      </c>
      <c r="L253" s="27" t="s">
        <v>132</v>
      </c>
    </row>
    <row r="254" spans="1:12" ht="33" x14ac:dyDescent="0.15">
      <c r="A254" s="60"/>
      <c r="B254" s="69"/>
      <c r="C254" s="66"/>
      <c r="D254" s="37"/>
      <c r="E254" s="75"/>
      <c r="F254" s="34"/>
      <c r="G254" s="5"/>
      <c r="H254" s="14" t="s">
        <v>210</v>
      </c>
      <c r="I254" s="27" t="s">
        <v>132</v>
      </c>
      <c r="J254" s="5">
        <f t="shared" ref="J254:J261" si="32">J253+1</f>
        <v>10</v>
      </c>
      <c r="K254" s="22" t="s">
        <v>122</v>
      </c>
      <c r="L254" s="27" t="s">
        <v>132</v>
      </c>
    </row>
    <row r="255" spans="1:12" ht="16.5" x14ac:dyDescent="0.15">
      <c r="A255" s="60"/>
      <c r="B255" s="69"/>
      <c r="C255" s="66"/>
      <c r="D255" s="37"/>
      <c r="E255" s="75"/>
      <c r="F255" s="34"/>
      <c r="G255" s="5"/>
      <c r="H255" s="14" t="s">
        <v>282</v>
      </c>
      <c r="I255" s="27" t="s">
        <v>132</v>
      </c>
      <c r="J255" s="5">
        <f t="shared" si="32"/>
        <v>11</v>
      </c>
      <c r="K255" s="22"/>
      <c r="L255" s="27" t="s">
        <v>132</v>
      </c>
    </row>
    <row r="256" spans="1:12" ht="16.5" x14ac:dyDescent="0.15">
      <c r="A256" s="60"/>
      <c r="B256" s="69"/>
      <c r="C256" s="66"/>
      <c r="D256" s="37"/>
      <c r="E256" s="75"/>
      <c r="F256" s="34"/>
      <c r="G256" s="5"/>
      <c r="H256" s="14" t="s">
        <v>283</v>
      </c>
      <c r="I256" s="27" t="s">
        <v>132</v>
      </c>
      <c r="J256" s="5">
        <f t="shared" si="32"/>
        <v>12</v>
      </c>
      <c r="K256" s="22" t="s">
        <v>121</v>
      </c>
      <c r="L256" s="27" t="s">
        <v>132</v>
      </c>
    </row>
    <row r="257" spans="1:12" ht="49.5" x14ac:dyDescent="0.15">
      <c r="A257" s="60"/>
      <c r="B257" s="69"/>
      <c r="C257" s="66"/>
      <c r="D257" s="37"/>
      <c r="E257" s="75"/>
      <c r="F257" s="34"/>
      <c r="G257" s="5"/>
      <c r="H257" s="14" t="s">
        <v>289</v>
      </c>
      <c r="I257" s="27" t="s">
        <v>132</v>
      </c>
      <c r="J257" s="5">
        <f t="shared" si="32"/>
        <v>13</v>
      </c>
      <c r="K257" s="22" t="s">
        <v>216</v>
      </c>
      <c r="L257" s="27" t="s">
        <v>132</v>
      </c>
    </row>
    <row r="258" spans="1:12" ht="16.5" x14ac:dyDescent="0.15">
      <c r="A258" s="60"/>
      <c r="B258" s="69"/>
      <c r="C258" s="66"/>
      <c r="D258" s="37"/>
      <c r="E258" s="75"/>
      <c r="F258" s="34"/>
      <c r="G258" s="5"/>
      <c r="H258" s="14" t="s">
        <v>290</v>
      </c>
      <c r="I258" s="27" t="s">
        <v>132</v>
      </c>
      <c r="J258" s="5">
        <f t="shared" si="32"/>
        <v>14</v>
      </c>
      <c r="K258" s="21" t="s">
        <v>129</v>
      </c>
      <c r="L258" s="27" t="s">
        <v>132</v>
      </c>
    </row>
    <row r="259" spans="1:12" ht="33" x14ac:dyDescent="0.15">
      <c r="A259" s="60"/>
      <c r="B259" s="69"/>
      <c r="C259" s="66"/>
      <c r="D259" s="37"/>
      <c r="E259" s="75"/>
      <c r="F259" s="34"/>
      <c r="G259" s="5"/>
      <c r="H259" s="14" t="s">
        <v>296</v>
      </c>
      <c r="I259" s="27" t="s">
        <v>132</v>
      </c>
      <c r="J259" s="5">
        <f t="shared" si="32"/>
        <v>15</v>
      </c>
      <c r="K259" s="22" t="s">
        <v>217</v>
      </c>
      <c r="L259" s="27" t="s">
        <v>132</v>
      </c>
    </row>
    <row r="260" spans="1:12" ht="33" x14ac:dyDescent="0.15">
      <c r="A260" s="60"/>
      <c r="B260" s="69"/>
      <c r="C260" s="66"/>
      <c r="D260" s="37"/>
      <c r="E260" s="75"/>
      <c r="F260" s="34"/>
      <c r="G260" s="5"/>
      <c r="H260" s="14"/>
      <c r="I260" s="27"/>
      <c r="J260" s="5">
        <f t="shared" si="32"/>
        <v>16</v>
      </c>
      <c r="K260" s="22" t="s">
        <v>265</v>
      </c>
      <c r="L260" s="27" t="s">
        <v>132</v>
      </c>
    </row>
    <row r="261" spans="1:12" ht="16.5" x14ac:dyDescent="0.15">
      <c r="A261" s="60"/>
      <c r="B261" s="69"/>
      <c r="C261" s="66"/>
      <c r="D261" s="37"/>
      <c r="E261" s="75"/>
      <c r="F261" s="34"/>
      <c r="G261" s="5">
        <v>4</v>
      </c>
      <c r="H261" s="12" t="s">
        <v>175</v>
      </c>
      <c r="I261" s="27"/>
      <c r="J261" s="5">
        <f t="shared" si="32"/>
        <v>17</v>
      </c>
      <c r="K261" s="22" t="s">
        <v>317</v>
      </c>
      <c r="L261" s="27"/>
    </row>
    <row r="262" spans="1:12" ht="16.5" x14ac:dyDescent="0.15">
      <c r="A262" s="60"/>
      <c r="B262" s="69"/>
      <c r="C262" s="66"/>
      <c r="D262" s="37"/>
      <c r="E262" s="75"/>
      <c r="F262" s="34"/>
      <c r="G262" s="5"/>
      <c r="H262" s="6" t="s">
        <v>174</v>
      </c>
      <c r="I262" s="27" t="s">
        <v>132</v>
      </c>
      <c r="J262" s="5"/>
      <c r="K262" s="22" t="s">
        <v>319</v>
      </c>
      <c r="L262" s="27" t="s">
        <v>132</v>
      </c>
    </row>
    <row r="263" spans="1:12" ht="16.5" x14ac:dyDescent="0.15">
      <c r="A263" s="60"/>
      <c r="B263" s="69"/>
      <c r="C263" s="66"/>
      <c r="D263" s="37"/>
      <c r="E263" s="75"/>
      <c r="F263" s="34"/>
      <c r="G263" s="5"/>
      <c r="H263" s="6" t="s">
        <v>214</v>
      </c>
      <c r="I263" s="27" t="s">
        <v>132</v>
      </c>
      <c r="J263" s="5"/>
      <c r="K263" s="22" t="s">
        <v>325</v>
      </c>
      <c r="L263" s="27" t="s">
        <v>132</v>
      </c>
    </row>
    <row r="264" spans="1:12" ht="16.5" x14ac:dyDescent="0.15">
      <c r="A264" s="60"/>
      <c r="B264" s="69"/>
      <c r="C264" s="66"/>
      <c r="D264" s="37"/>
      <c r="E264" s="75"/>
      <c r="F264" s="34"/>
      <c r="G264" s="5"/>
      <c r="H264" s="14" t="s">
        <v>176</v>
      </c>
      <c r="I264" s="27" t="s">
        <v>132</v>
      </c>
      <c r="J264" s="5"/>
      <c r="K264" s="22" t="s">
        <v>326</v>
      </c>
      <c r="L264" s="27" t="s">
        <v>132</v>
      </c>
    </row>
    <row r="265" spans="1:12" ht="16.5" x14ac:dyDescent="0.15">
      <c r="A265" s="60"/>
      <c r="B265" s="69"/>
      <c r="C265" s="66"/>
      <c r="D265" s="37"/>
      <c r="E265" s="75"/>
      <c r="F265" s="34"/>
      <c r="G265" s="5"/>
      <c r="H265" s="14" t="s">
        <v>206</v>
      </c>
      <c r="I265" s="27" t="s">
        <v>132</v>
      </c>
      <c r="J265" s="5"/>
      <c r="K265" s="22" t="s">
        <v>320</v>
      </c>
      <c r="L265" s="27" t="s">
        <v>132</v>
      </c>
    </row>
    <row r="266" spans="1:12" ht="33" x14ac:dyDescent="0.15">
      <c r="A266" s="60"/>
      <c r="B266" s="69"/>
      <c r="C266" s="66"/>
      <c r="D266" s="37"/>
      <c r="E266" s="75"/>
      <c r="F266" s="34"/>
      <c r="G266" s="5"/>
      <c r="H266" s="14" t="s">
        <v>311</v>
      </c>
      <c r="I266" s="27" t="s">
        <v>132</v>
      </c>
      <c r="J266" s="5"/>
      <c r="K266" s="22" t="s">
        <v>327</v>
      </c>
      <c r="L266" s="27" t="s">
        <v>132</v>
      </c>
    </row>
    <row r="267" spans="1:12" ht="16.5" x14ac:dyDescent="0.15">
      <c r="A267" s="60"/>
      <c r="B267" s="69"/>
      <c r="C267" s="66"/>
      <c r="D267" s="37"/>
      <c r="E267" s="75"/>
      <c r="F267" s="34"/>
      <c r="G267" s="5"/>
      <c r="H267" s="14" t="s">
        <v>207</v>
      </c>
      <c r="I267" s="27" t="s">
        <v>132</v>
      </c>
      <c r="J267" s="5"/>
      <c r="K267" s="22" t="s">
        <v>323</v>
      </c>
      <c r="L267" s="27" t="s">
        <v>132</v>
      </c>
    </row>
    <row r="268" spans="1:12" ht="33" x14ac:dyDescent="0.15">
      <c r="A268" s="60"/>
      <c r="B268" s="69"/>
      <c r="C268" s="66"/>
      <c r="D268" s="37"/>
      <c r="E268" s="75"/>
      <c r="F268" s="34"/>
      <c r="G268" s="5"/>
      <c r="H268" s="14" t="s">
        <v>280</v>
      </c>
      <c r="I268" s="27" t="s">
        <v>132</v>
      </c>
      <c r="J268" s="5"/>
      <c r="K268" s="22" t="s">
        <v>330</v>
      </c>
      <c r="L268" s="27" t="s">
        <v>132</v>
      </c>
    </row>
    <row r="269" spans="1:12" ht="49.5" x14ac:dyDescent="0.15">
      <c r="A269" s="60"/>
      <c r="B269" s="69"/>
      <c r="C269" s="66"/>
      <c r="D269" s="37"/>
      <c r="E269" s="75"/>
      <c r="F269" s="34"/>
      <c r="G269" s="5"/>
      <c r="H269" s="14" t="s">
        <v>288</v>
      </c>
      <c r="I269" s="27" t="s">
        <v>132</v>
      </c>
      <c r="J269" s="5"/>
      <c r="K269" s="22" t="s">
        <v>324</v>
      </c>
      <c r="L269" s="27" t="s">
        <v>132</v>
      </c>
    </row>
    <row r="270" spans="1:12" ht="16.5" x14ac:dyDescent="0.15">
      <c r="A270" s="60"/>
      <c r="B270" s="69"/>
      <c r="C270" s="66"/>
      <c r="D270" s="37"/>
      <c r="E270" s="75"/>
      <c r="F270" s="34"/>
      <c r="G270" s="5"/>
      <c r="H270" s="14" t="s">
        <v>312</v>
      </c>
      <c r="I270" s="27" t="s">
        <v>132</v>
      </c>
      <c r="J270" s="5"/>
      <c r="K270" s="22" t="s">
        <v>328</v>
      </c>
      <c r="L270" s="27" t="s">
        <v>132</v>
      </c>
    </row>
    <row r="271" spans="1:12" ht="16.5" x14ac:dyDescent="0.15">
      <c r="A271" s="60"/>
      <c r="B271" s="69"/>
      <c r="C271" s="66"/>
      <c r="D271" s="37"/>
      <c r="E271" s="75"/>
      <c r="F271" s="34"/>
      <c r="G271" s="5">
        <v>5</v>
      </c>
      <c r="H271" s="14" t="s">
        <v>208</v>
      </c>
      <c r="I271" s="27"/>
      <c r="J271" s="5"/>
      <c r="K271" s="22" t="s">
        <v>329</v>
      </c>
      <c r="L271" s="27" t="s">
        <v>132</v>
      </c>
    </row>
    <row r="272" spans="1:12" ht="33" x14ac:dyDescent="0.15">
      <c r="A272" s="60"/>
      <c r="B272" s="69"/>
      <c r="C272" s="66"/>
      <c r="D272" s="37"/>
      <c r="E272" s="75"/>
      <c r="F272" s="34"/>
      <c r="G272" s="5"/>
      <c r="H272" s="14" t="s">
        <v>253</v>
      </c>
      <c r="I272" s="27" t="s">
        <v>132</v>
      </c>
      <c r="J272" s="5"/>
      <c r="K272" s="22"/>
      <c r="L272" s="27"/>
    </row>
    <row r="273" spans="1:12" ht="16.5" x14ac:dyDescent="0.15">
      <c r="A273" s="60"/>
      <c r="B273" s="69"/>
      <c r="C273" s="66"/>
      <c r="D273" s="37"/>
      <c r="E273" s="75"/>
      <c r="F273" s="34"/>
      <c r="G273" s="5"/>
      <c r="H273" s="14" t="s">
        <v>209</v>
      </c>
      <c r="I273" s="27" t="s">
        <v>132</v>
      </c>
      <c r="J273" s="5"/>
      <c r="K273" s="22"/>
      <c r="L273" s="27"/>
    </row>
    <row r="274" spans="1:12" ht="16.5" x14ac:dyDescent="0.15">
      <c r="A274" s="60"/>
      <c r="B274" s="69"/>
      <c r="C274" s="66"/>
      <c r="D274" s="37"/>
      <c r="E274" s="75"/>
      <c r="F274" s="34"/>
      <c r="G274" s="5"/>
      <c r="H274" s="6" t="s">
        <v>314</v>
      </c>
      <c r="I274" s="27" t="s">
        <v>132</v>
      </c>
      <c r="J274" s="5"/>
      <c r="K274" s="5"/>
      <c r="L274" s="27"/>
    </row>
    <row r="275" spans="1:12" ht="16.5" x14ac:dyDescent="0.15">
      <c r="A275" s="60"/>
      <c r="B275" s="69"/>
      <c r="C275" s="67"/>
      <c r="D275" s="38"/>
      <c r="E275" s="76"/>
      <c r="F275" s="35"/>
      <c r="G275" s="5"/>
      <c r="H275" s="6"/>
      <c r="I275" s="27"/>
      <c r="J275" s="5"/>
      <c r="K275" s="5"/>
      <c r="L275" s="27"/>
    </row>
    <row r="276" spans="1:12" ht="33" x14ac:dyDescent="0.15">
      <c r="A276" s="60"/>
      <c r="B276" s="69"/>
      <c r="C276" s="47" t="s">
        <v>26</v>
      </c>
      <c r="D276" s="39"/>
      <c r="E276" s="39"/>
      <c r="F276" s="33"/>
      <c r="G276" s="3">
        <v>1</v>
      </c>
      <c r="H276" s="17" t="s">
        <v>130</v>
      </c>
      <c r="I276" s="27" t="s">
        <v>132</v>
      </c>
      <c r="J276" s="3">
        <v>1</v>
      </c>
      <c r="K276" s="20" t="s">
        <v>125</v>
      </c>
      <c r="L276" s="27" t="s">
        <v>132</v>
      </c>
    </row>
    <row r="277" spans="1:12" ht="33" x14ac:dyDescent="0.15">
      <c r="A277" s="60"/>
      <c r="B277" s="69"/>
      <c r="C277" s="48"/>
      <c r="D277" s="40"/>
      <c r="E277" s="40"/>
      <c r="F277" s="34"/>
      <c r="G277" s="3">
        <f>G276+1</f>
        <v>2</v>
      </c>
      <c r="H277" s="17" t="s">
        <v>313</v>
      </c>
      <c r="I277" s="27" t="s">
        <v>132</v>
      </c>
      <c r="J277" s="3">
        <f>J276+1</f>
        <v>2</v>
      </c>
      <c r="K277" s="19" t="s">
        <v>127</v>
      </c>
      <c r="L277" s="27" t="s">
        <v>132</v>
      </c>
    </row>
    <row r="278" spans="1:12" ht="16.5" x14ac:dyDescent="0.15">
      <c r="A278" s="60"/>
      <c r="B278" s="69"/>
      <c r="C278" s="48"/>
      <c r="D278" s="40"/>
      <c r="E278" s="40"/>
      <c r="F278" s="34"/>
      <c r="G278" s="3">
        <f t="shared" ref="G278" si="33">G277+1</f>
        <v>3</v>
      </c>
      <c r="H278" s="13" t="s">
        <v>293</v>
      </c>
      <c r="I278" s="27"/>
      <c r="J278" s="3">
        <f t="shared" ref="J278:J283" si="34">J277+1</f>
        <v>3</v>
      </c>
      <c r="K278" s="19" t="s">
        <v>117</v>
      </c>
      <c r="L278" s="27" t="s">
        <v>132</v>
      </c>
    </row>
    <row r="279" spans="1:12" ht="33" x14ac:dyDescent="0.15">
      <c r="A279" s="60"/>
      <c r="B279" s="69"/>
      <c r="C279" s="48"/>
      <c r="D279" s="40"/>
      <c r="E279" s="40"/>
      <c r="F279" s="34"/>
      <c r="G279" s="3"/>
      <c r="H279" s="17" t="s">
        <v>292</v>
      </c>
      <c r="I279" s="27" t="s">
        <v>132</v>
      </c>
      <c r="J279" s="3">
        <f t="shared" si="34"/>
        <v>4</v>
      </c>
      <c r="K279" s="20" t="s">
        <v>128</v>
      </c>
      <c r="L279" s="27" t="s">
        <v>132</v>
      </c>
    </row>
    <row r="280" spans="1:12" ht="33" x14ac:dyDescent="0.15">
      <c r="A280" s="60"/>
      <c r="B280" s="69"/>
      <c r="C280" s="48"/>
      <c r="D280" s="40"/>
      <c r="E280" s="40"/>
      <c r="F280" s="34"/>
      <c r="G280" s="3"/>
      <c r="H280" s="17" t="s">
        <v>295</v>
      </c>
      <c r="I280" s="27" t="s">
        <v>132</v>
      </c>
      <c r="J280" s="3">
        <f t="shared" si="34"/>
        <v>5</v>
      </c>
      <c r="K280" s="20" t="s">
        <v>281</v>
      </c>
      <c r="L280" s="27" t="s">
        <v>132</v>
      </c>
    </row>
    <row r="281" spans="1:12" ht="16.5" x14ac:dyDescent="0.15">
      <c r="A281" s="60"/>
      <c r="B281" s="69"/>
      <c r="C281" s="48"/>
      <c r="D281" s="40"/>
      <c r="E281" s="40"/>
      <c r="F281" s="34"/>
      <c r="G281" s="3"/>
      <c r="H281" s="17" t="s">
        <v>294</v>
      </c>
      <c r="I281" s="27" t="s">
        <v>132</v>
      </c>
      <c r="J281" s="3">
        <f t="shared" si="34"/>
        <v>6</v>
      </c>
      <c r="K281" s="19" t="s">
        <v>546</v>
      </c>
      <c r="L281" s="27" t="s">
        <v>132</v>
      </c>
    </row>
    <row r="282" spans="1:12" ht="49.5" x14ac:dyDescent="0.15">
      <c r="A282" s="60"/>
      <c r="B282" s="69"/>
      <c r="C282" s="48"/>
      <c r="D282" s="40"/>
      <c r="E282" s="40"/>
      <c r="F282" s="34"/>
      <c r="G282" s="3"/>
      <c r="H282" s="17" t="s">
        <v>297</v>
      </c>
      <c r="I282" s="27" t="s">
        <v>132</v>
      </c>
      <c r="J282" s="3">
        <f t="shared" si="34"/>
        <v>7</v>
      </c>
      <c r="K282" s="20" t="s">
        <v>131</v>
      </c>
      <c r="L282" s="27" t="s">
        <v>132</v>
      </c>
    </row>
    <row r="283" spans="1:12" ht="16.5" x14ac:dyDescent="0.15">
      <c r="A283" s="60"/>
      <c r="B283" s="69"/>
      <c r="C283" s="48"/>
      <c r="D283" s="40"/>
      <c r="E283" s="40"/>
      <c r="F283" s="34"/>
      <c r="G283" s="3"/>
      <c r="H283" s="17" t="s">
        <v>315</v>
      </c>
      <c r="I283" s="27" t="s">
        <v>132</v>
      </c>
      <c r="J283" s="3">
        <f t="shared" si="34"/>
        <v>8</v>
      </c>
      <c r="K283" s="20" t="s">
        <v>331</v>
      </c>
      <c r="L283" s="27" t="s">
        <v>132</v>
      </c>
    </row>
    <row r="284" spans="1:12" ht="16.5" x14ac:dyDescent="0.15">
      <c r="A284" s="60"/>
      <c r="B284" s="69"/>
      <c r="C284" s="48"/>
      <c r="D284" s="40"/>
      <c r="E284" s="40"/>
      <c r="F284" s="34"/>
      <c r="G284" s="3">
        <f>G278+1</f>
        <v>4</v>
      </c>
      <c r="H284" s="13" t="s">
        <v>300</v>
      </c>
      <c r="I284" s="27"/>
      <c r="J284" s="3"/>
      <c r="K284" s="20"/>
      <c r="L284" s="27"/>
    </row>
    <row r="285" spans="1:12" ht="49.5" x14ac:dyDescent="0.15">
      <c r="A285" s="60"/>
      <c r="B285" s="69"/>
      <c r="C285" s="48"/>
      <c r="D285" s="40"/>
      <c r="E285" s="40"/>
      <c r="F285" s="34"/>
      <c r="G285" s="3"/>
      <c r="H285" s="17" t="s">
        <v>298</v>
      </c>
      <c r="I285" s="27" t="s">
        <v>132</v>
      </c>
      <c r="J285" s="3"/>
      <c r="K285" s="19"/>
      <c r="L285" s="27"/>
    </row>
    <row r="286" spans="1:12" ht="33" x14ac:dyDescent="0.15">
      <c r="A286" s="60"/>
      <c r="B286" s="69"/>
      <c r="C286" s="48"/>
      <c r="D286" s="40"/>
      <c r="E286" s="40"/>
      <c r="F286" s="34"/>
      <c r="G286" s="3"/>
      <c r="H286" s="17" t="s">
        <v>299</v>
      </c>
      <c r="I286" s="27" t="s">
        <v>132</v>
      </c>
      <c r="J286" s="3"/>
      <c r="K286" s="19"/>
      <c r="L286" s="27"/>
    </row>
    <row r="287" spans="1:12" ht="16.5" x14ac:dyDescent="0.15">
      <c r="A287" s="60"/>
      <c r="B287" s="69"/>
      <c r="C287" s="48"/>
      <c r="D287" s="40"/>
      <c r="E287" s="40"/>
      <c r="F287" s="34"/>
      <c r="G287" s="3"/>
      <c r="H287" s="17" t="s">
        <v>301</v>
      </c>
      <c r="I287" s="27" t="s">
        <v>132</v>
      </c>
      <c r="J287" s="3"/>
      <c r="K287" s="19"/>
      <c r="L287" s="27"/>
    </row>
    <row r="288" spans="1:12" ht="16.5" x14ac:dyDescent="0.15">
      <c r="A288" s="60"/>
      <c r="B288" s="69"/>
      <c r="C288" s="48"/>
      <c r="D288" s="40"/>
      <c r="E288" s="40"/>
      <c r="F288" s="34"/>
      <c r="G288" s="3">
        <f>G284+1</f>
        <v>5</v>
      </c>
      <c r="H288" s="13" t="s">
        <v>302</v>
      </c>
      <c r="I288" s="27"/>
      <c r="J288" s="3"/>
      <c r="K288" s="19"/>
      <c r="L288" s="27"/>
    </row>
    <row r="289" spans="1:12" ht="16.5" x14ac:dyDescent="0.15">
      <c r="A289" s="60"/>
      <c r="B289" s="69"/>
      <c r="C289" s="48"/>
      <c r="D289" s="40"/>
      <c r="E289" s="40"/>
      <c r="F289" s="34"/>
      <c r="G289" s="3"/>
      <c r="H289" s="13" t="s">
        <v>516</v>
      </c>
      <c r="I289" s="27"/>
      <c r="J289" s="3"/>
      <c r="K289" s="19"/>
      <c r="L289" s="27"/>
    </row>
    <row r="290" spans="1:12" ht="33" x14ac:dyDescent="0.15">
      <c r="A290" s="60"/>
      <c r="B290" s="69"/>
      <c r="C290" s="48"/>
      <c r="D290" s="40"/>
      <c r="E290" s="40"/>
      <c r="F290" s="34"/>
      <c r="G290" s="3"/>
      <c r="H290" s="17" t="s">
        <v>544</v>
      </c>
      <c r="I290" s="27" t="s">
        <v>132</v>
      </c>
      <c r="J290" s="3"/>
      <c r="K290" s="19"/>
      <c r="L290" s="27"/>
    </row>
    <row r="291" spans="1:12" ht="33" x14ac:dyDescent="0.15">
      <c r="A291" s="60"/>
      <c r="B291" s="69"/>
      <c r="C291" s="48"/>
      <c r="D291" s="40"/>
      <c r="E291" s="40"/>
      <c r="F291" s="34"/>
      <c r="G291" s="3"/>
      <c r="H291" s="17" t="s">
        <v>541</v>
      </c>
      <c r="I291" s="27"/>
      <c r="J291" s="3"/>
      <c r="K291" s="19"/>
      <c r="L291" s="27"/>
    </row>
    <row r="292" spans="1:12" ht="33" x14ac:dyDescent="0.15">
      <c r="A292" s="60"/>
      <c r="B292" s="69"/>
      <c r="C292" s="48"/>
      <c r="D292" s="40"/>
      <c r="E292" s="40"/>
      <c r="F292" s="34"/>
      <c r="G292" s="3"/>
      <c r="H292" s="17" t="s">
        <v>542</v>
      </c>
      <c r="I292" s="27" t="s">
        <v>132</v>
      </c>
      <c r="J292" s="3"/>
      <c r="K292" s="19"/>
      <c r="L292" s="27"/>
    </row>
    <row r="293" spans="1:12" ht="16.5" x14ac:dyDescent="0.15">
      <c r="A293" s="60"/>
      <c r="B293" s="69"/>
      <c r="C293" s="48"/>
      <c r="D293" s="40"/>
      <c r="E293" s="40"/>
      <c r="F293" s="34"/>
      <c r="G293" s="3"/>
      <c r="H293" s="17" t="s">
        <v>543</v>
      </c>
      <c r="I293" s="27" t="s">
        <v>132</v>
      </c>
      <c r="J293" s="3"/>
      <c r="K293" s="19"/>
      <c r="L293" s="27"/>
    </row>
    <row r="294" spans="1:12" ht="16.5" x14ac:dyDescent="0.15">
      <c r="A294" s="60"/>
      <c r="B294" s="69"/>
      <c r="C294" s="48"/>
      <c r="D294" s="40"/>
      <c r="E294" s="40"/>
      <c r="F294" s="34"/>
      <c r="G294" s="3"/>
      <c r="H294" s="17" t="s">
        <v>514</v>
      </c>
      <c r="I294" s="27" t="s">
        <v>132</v>
      </c>
      <c r="J294" s="3"/>
      <c r="K294" s="19"/>
      <c r="L294" s="27"/>
    </row>
    <row r="295" spans="1:12" ht="16.5" x14ac:dyDescent="0.15">
      <c r="A295" s="60"/>
      <c r="B295" s="69"/>
      <c r="C295" s="48"/>
      <c r="D295" s="40"/>
      <c r="E295" s="40"/>
      <c r="F295" s="34"/>
      <c r="G295" s="3"/>
      <c r="H295" s="17" t="s">
        <v>515</v>
      </c>
      <c r="I295" s="27" t="s">
        <v>132</v>
      </c>
      <c r="J295" s="3"/>
      <c r="K295" s="19"/>
      <c r="L295" s="27"/>
    </row>
    <row r="296" spans="1:12" ht="33" x14ac:dyDescent="0.15">
      <c r="A296" s="60"/>
      <c r="B296" s="69"/>
      <c r="C296" s="48"/>
      <c r="D296" s="40"/>
      <c r="E296" s="40"/>
      <c r="F296" s="34"/>
      <c r="G296" s="3"/>
      <c r="H296" s="17" t="s">
        <v>545</v>
      </c>
      <c r="I296" s="27"/>
      <c r="J296" s="3"/>
      <c r="K296" s="19"/>
      <c r="L296" s="27"/>
    </row>
    <row r="297" spans="1:12" ht="16.5" x14ac:dyDescent="0.15">
      <c r="A297" s="60"/>
      <c r="B297" s="69"/>
      <c r="C297" s="48"/>
      <c r="D297" s="40"/>
      <c r="E297" s="40"/>
      <c r="F297" s="34"/>
      <c r="G297" s="3"/>
      <c r="H297" s="17"/>
      <c r="I297" s="27"/>
      <c r="J297" s="3"/>
      <c r="K297" s="19"/>
      <c r="L297" s="27"/>
    </row>
    <row r="298" spans="1:12" ht="16.5" x14ac:dyDescent="0.15">
      <c r="A298" s="60"/>
      <c r="B298" s="69"/>
      <c r="C298" s="48"/>
      <c r="D298" s="40"/>
      <c r="E298" s="40"/>
      <c r="F298" s="34"/>
      <c r="G298" s="3"/>
      <c r="H298" s="13" t="s">
        <v>517</v>
      </c>
      <c r="I298" s="27"/>
      <c r="J298" s="3"/>
      <c r="K298" s="19"/>
      <c r="L298" s="27"/>
    </row>
    <row r="299" spans="1:12" ht="16.5" x14ac:dyDescent="0.15">
      <c r="A299" s="60"/>
      <c r="B299" s="69"/>
      <c r="C299" s="48"/>
      <c r="D299" s="40"/>
      <c r="E299" s="40"/>
      <c r="F299" s="34"/>
      <c r="G299" s="3"/>
      <c r="H299" s="17" t="s">
        <v>518</v>
      </c>
      <c r="I299" s="27" t="s">
        <v>132</v>
      </c>
      <c r="J299" s="3"/>
      <c r="K299" s="19"/>
      <c r="L299" s="27"/>
    </row>
    <row r="300" spans="1:12" ht="16.5" x14ac:dyDescent="0.15">
      <c r="A300" s="60"/>
      <c r="B300" s="69"/>
      <c r="C300" s="48"/>
      <c r="D300" s="40"/>
      <c r="E300" s="40"/>
      <c r="F300" s="34"/>
      <c r="G300" s="3"/>
      <c r="H300" s="17" t="s">
        <v>519</v>
      </c>
      <c r="I300" s="27" t="s">
        <v>132</v>
      </c>
      <c r="J300" s="3"/>
      <c r="K300" s="19"/>
      <c r="L300" s="27"/>
    </row>
    <row r="301" spans="1:12" ht="16.5" x14ac:dyDescent="0.15">
      <c r="A301" s="60"/>
      <c r="B301" s="69"/>
      <c r="C301" s="48"/>
      <c r="D301" s="40"/>
      <c r="E301" s="40"/>
      <c r="F301" s="34"/>
      <c r="G301" s="3"/>
      <c r="H301" s="17" t="s">
        <v>520</v>
      </c>
      <c r="I301" s="27" t="s">
        <v>132</v>
      </c>
      <c r="J301" s="3"/>
      <c r="K301" s="19"/>
      <c r="L301" s="27"/>
    </row>
    <row r="302" spans="1:12" ht="16.5" x14ac:dyDescent="0.15">
      <c r="A302" s="60"/>
      <c r="B302" s="69"/>
      <c r="C302" s="48"/>
      <c r="D302" s="40"/>
      <c r="E302" s="40"/>
      <c r="F302" s="34"/>
      <c r="G302" s="3"/>
      <c r="H302" s="17" t="s">
        <v>521</v>
      </c>
      <c r="I302" s="27" t="s">
        <v>132</v>
      </c>
      <c r="J302" s="3"/>
      <c r="K302" s="19"/>
      <c r="L302" s="27"/>
    </row>
    <row r="303" spans="1:12" ht="16.5" x14ac:dyDescent="0.15">
      <c r="A303" s="60"/>
      <c r="B303" s="69"/>
      <c r="C303" s="48"/>
      <c r="D303" s="40"/>
      <c r="E303" s="40"/>
      <c r="F303" s="34"/>
      <c r="G303" s="3"/>
      <c r="H303" s="17" t="s">
        <v>522</v>
      </c>
      <c r="I303" s="27" t="s">
        <v>132</v>
      </c>
      <c r="J303" s="3"/>
      <c r="K303" s="19"/>
      <c r="L303" s="27"/>
    </row>
    <row r="304" spans="1:12" ht="33" x14ac:dyDescent="0.15">
      <c r="A304" s="60"/>
      <c r="B304" s="69"/>
      <c r="C304" s="48"/>
      <c r="D304" s="40"/>
      <c r="E304" s="40"/>
      <c r="F304" s="34"/>
      <c r="G304" s="3"/>
      <c r="H304" s="17" t="s">
        <v>523</v>
      </c>
      <c r="I304" s="27" t="s">
        <v>132</v>
      </c>
      <c r="J304" s="3"/>
      <c r="K304" s="19"/>
      <c r="L304" s="27"/>
    </row>
    <row r="305" spans="1:12" ht="16.5" x14ac:dyDescent="0.15">
      <c r="A305" s="60"/>
      <c r="B305" s="69"/>
      <c r="C305" s="48"/>
      <c r="D305" s="40"/>
      <c r="E305" s="40"/>
      <c r="F305" s="34"/>
      <c r="G305" s="3">
        <f>G288+1</f>
        <v>6</v>
      </c>
      <c r="H305" s="13" t="s">
        <v>252</v>
      </c>
      <c r="I305" s="27"/>
      <c r="J305" s="3"/>
      <c r="K305" s="20"/>
      <c r="L305" s="27"/>
    </row>
    <row r="306" spans="1:12" ht="16.5" x14ac:dyDescent="0.15">
      <c r="A306" s="60"/>
      <c r="B306" s="69"/>
      <c r="C306" s="48"/>
      <c r="D306" s="40"/>
      <c r="E306" s="40"/>
      <c r="F306" s="34"/>
      <c r="G306" s="3"/>
      <c r="H306" s="13" t="s">
        <v>535</v>
      </c>
      <c r="I306" s="27"/>
      <c r="J306" s="3"/>
      <c r="K306" s="20"/>
      <c r="L306" s="27"/>
    </row>
    <row r="307" spans="1:12" ht="16.5" x14ac:dyDescent="0.15">
      <c r="A307" s="60"/>
      <c r="B307" s="69"/>
      <c r="C307" s="48"/>
      <c r="D307" s="40"/>
      <c r="E307" s="40"/>
      <c r="F307" s="34"/>
      <c r="G307" s="3"/>
      <c r="H307" s="17" t="s">
        <v>539</v>
      </c>
      <c r="I307" s="27" t="s">
        <v>132</v>
      </c>
      <c r="J307" s="3"/>
      <c r="K307" s="20"/>
      <c r="L307" s="27"/>
    </row>
    <row r="308" spans="1:12" ht="16.5" x14ac:dyDescent="0.15">
      <c r="A308" s="60"/>
      <c r="B308" s="69"/>
      <c r="C308" s="48"/>
      <c r="D308" s="40"/>
      <c r="E308" s="40"/>
      <c r="F308" s="34"/>
      <c r="G308" s="3"/>
      <c r="H308" s="17" t="s">
        <v>538</v>
      </c>
      <c r="I308" s="27" t="s">
        <v>132</v>
      </c>
      <c r="J308" s="3"/>
      <c r="K308" s="20"/>
      <c r="L308" s="27"/>
    </row>
    <row r="309" spans="1:12" ht="16.5" x14ac:dyDescent="0.15">
      <c r="A309" s="60"/>
      <c r="B309" s="69"/>
      <c r="C309" s="48"/>
      <c r="D309" s="40"/>
      <c r="E309" s="40"/>
      <c r="F309" s="34"/>
      <c r="G309" s="3"/>
      <c r="H309" s="17" t="s">
        <v>540</v>
      </c>
      <c r="I309" s="27" t="s">
        <v>132</v>
      </c>
      <c r="J309" s="3"/>
      <c r="K309" s="20"/>
      <c r="L309" s="27"/>
    </row>
    <row r="310" spans="1:12" ht="16.5" x14ac:dyDescent="0.15">
      <c r="A310" s="60"/>
      <c r="B310" s="69"/>
      <c r="C310" s="48"/>
      <c r="D310" s="40"/>
      <c r="E310" s="40"/>
      <c r="F310" s="34"/>
      <c r="G310" s="3"/>
      <c r="H310" s="13" t="s">
        <v>536</v>
      </c>
      <c r="I310" s="27"/>
      <c r="J310" s="3"/>
      <c r="K310" s="20"/>
      <c r="L310" s="27"/>
    </row>
    <row r="311" spans="1:12" ht="16.5" x14ac:dyDescent="0.15">
      <c r="A311" s="60"/>
      <c r="B311" s="69"/>
      <c r="C311" s="48"/>
      <c r="D311" s="40"/>
      <c r="E311" s="40"/>
      <c r="F311" s="34"/>
      <c r="G311" s="3"/>
      <c r="H311" s="17" t="s">
        <v>528</v>
      </c>
      <c r="I311" s="27" t="s">
        <v>132</v>
      </c>
      <c r="J311" s="3"/>
      <c r="K311" s="20"/>
      <c r="L311" s="27"/>
    </row>
    <row r="312" spans="1:12" ht="16.5" x14ac:dyDescent="0.15">
      <c r="A312" s="60"/>
      <c r="B312" s="69"/>
      <c r="C312" s="48"/>
      <c r="D312" s="40"/>
      <c r="E312" s="40"/>
      <c r="F312" s="34"/>
      <c r="G312" s="3"/>
      <c r="H312" s="17" t="s">
        <v>529</v>
      </c>
      <c r="I312" s="27" t="s">
        <v>132</v>
      </c>
      <c r="J312" s="3"/>
      <c r="K312" s="20"/>
      <c r="L312" s="27"/>
    </row>
    <row r="313" spans="1:12" ht="33" x14ac:dyDescent="0.15">
      <c r="A313" s="60"/>
      <c r="B313" s="69"/>
      <c r="C313" s="48"/>
      <c r="D313" s="40"/>
      <c r="E313" s="40"/>
      <c r="F313" s="34"/>
      <c r="G313" s="3"/>
      <c r="H313" s="17" t="s">
        <v>530</v>
      </c>
      <c r="I313" s="27" t="s">
        <v>132</v>
      </c>
      <c r="J313" s="3"/>
      <c r="K313" s="20"/>
      <c r="L313" s="27"/>
    </row>
    <row r="314" spans="1:12" ht="16.5" x14ac:dyDescent="0.15">
      <c r="A314" s="60"/>
      <c r="B314" s="69"/>
      <c r="C314" s="48"/>
      <c r="D314" s="40"/>
      <c r="E314" s="40"/>
      <c r="F314" s="34"/>
      <c r="G314" s="3"/>
      <c r="H314" s="17" t="s">
        <v>531</v>
      </c>
      <c r="I314" s="27" t="s">
        <v>132</v>
      </c>
      <c r="J314" s="3"/>
      <c r="K314" s="20"/>
      <c r="L314" s="27"/>
    </row>
    <row r="315" spans="1:12" ht="16.5" x14ac:dyDescent="0.15">
      <c r="A315" s="60"/>
      <c r="B315" s="69"/>
      <c r="C315" s="48"/>
      <c r="D315" s="40"/>
      <c r="E315" s="40"/>
      <c r="F315" s="34"/>
      <c r="G315" s="3"/>
      <c r="H315" s="17" t="s">
        <v>532</v>
      </c>
      <c r="I315" s="27" t="s">
        <v>132</v>
      </c>
      <c r="J315" s="3"/>
      <c r="K315" s="20"/>
      <c r="L315" s="27"/>
    </row>
    <row r="316" spans="1:12" ht="33" x14ac:dyDescent="0.15">
      <c r="A316" s="60"/>
      <c r="B316" s="69"/>
      <c r="C316" s="48"/>
      <c r="D316" s="40"/>
      <c r="E316" s="40"/>
      <c r="F316" s="34"/>
      <c r="G316" s="3"/>
      <c r="H316" s="17" t="s">
        <v>533</v>
      </c>
      <c r="I316" s="27" t="s">
        <v>132</v>
      </c>
      <c r="J316" s="3"/>
      <c r="K316" s="20"/>
      <c r="L316" s="27"/>
    </row>
    <row r="317" spans="1:12" ht="16.5" x14ac:dyDescent="0.15">
      <c r="A317" s="60"/>
      <c r="B317" s="69"/>
      <c r="C317" s="48"/>
      <c r="D317" s="40"/>
      <c r="E317" s="40"/>
      <c r="F317" s="34"/>
      <c r="G317" s="3"/>
      <c r="H317" s="13" t="s">
        <v>537</v>
      </c>
      <c r="I317" s="27"/>
      <c r="J317" s="3"/>
      <c r="K317" s="20"/>
      <c r="L317" s="27"/>
    </row>
    <row r="318" spans="1:12" ht="16.5" x14ac:dyDescent="0.15">
      <c r="A318" s="60"/>
      <c r="B318" s="69"/>
      <c r="C318" s="48"/>
      <c r="D318" s="40"/>
      <c r="E318" s="40"/>
      <c r="F318" s="34"/>
      <c r="G318" s="3"/>
      <c r="H318" s="17" t="s">
        <v>524</v>
      </c>
      <c r="I318" s="27" t="s">
        <v>132</v>
      </c>
      <c r="J318" s="3"/>
      <c r="K318" s="20"/>
      <c r="L318" s="27"/>
    </row>
    <row r="319" spans="1:12" ht="16.5" x14ac:dyDescent="0.15">
      <c r="A319" s="60"/>
      <c r="B319" s="69"/>
      <c r="C319" s="48"/>
      <c r="D319" s="40"/>
      <c r="E319" s="40"/>
      <c r="F319" s="34"/>
      <c r="G319" s="3"/>
      <c r="H319" s="17" t="s">
        <v>525</v>
      </c>
      <c r="I319" s="27" t="s">
        <v>132</v>
      </c>
      <c r="J319" s="3"/>
      <c r="K319" s="20"/>
      <c r="L319" s="27"/>
    </row>
    <row r="320" spans="1:12" ht="16.5" x14ac:dyDescent="0.15">
      <c r="A320" s="60"/>
      <c r="B320" s="69"/>
      <c r="C320" s="48"/>
      <c r="D320" s="40"/>
      <c r="E320" s="40"/>
      <c r="F320" s="34"/>
      <c r="G320" s="3"/>
      <c r="H320" s="17" t="s">
        <v>526</v>
      </c>
      <c r="I320" s="27" t="s">
        <v>132</v>
      </c>
      <c r="J320" s="3"/>
      <c r="K320" s="20"/>
      <c r="L320" s="27"/>
    </row>
    <row r="321" spans="1:12" ht="16.5" x14ac:dyDescent="0.15">
      <c r="A321" s="60"/>
      <c r="B321" s="69"/>
      <c r="C321" s="48"/>
      <c r="D321" s="40"/>
      <c r="E321" s="40"/>
      <c r="F321" s="34"/>
      <c r="G321" s="3"/>
      <c r="H321" s="17" t="s">
        <v>527</v>
      </c>
      <c r="I321" s="27" t="s">
        <v>132</v>
      </c>
      <c r="J321" s="3"/>
      <c r="K321" s="20"/>
      <c r="L321" s="27"/>
    </row>
    <row r="322" spans="1:12" ht="33" x14ac:dyDescent="0.15">
      <c r="A322" s="60"/>
      <c r="B322" s="69"/>
      <c r="C322" s="48"/>
      <c r="D322" s="40"/>
      <c r="E322" s="40"/>
      <c r="F322" s="34"/>
      <c r="G322" s="3"/>
      <c r="H322" s="17" t="s">
        <v>534</v>
      </c>
      <c r="I322" s="27" t="s">
        <v>132</v>
      </c>
      <c r="J322" s="3"/>
      <c r="K322" s="20"/>
      <c r="L322" s="27"/>
    </row>
    <row r="323" spans="1:12" ht="16.5" x14ac:dyDescent="0.15">
      <c r="A323" s="60"/>
      <c r="B323" s="69"/>
      <c r="C323" s="48"/>
      <c r="D323" s="40"/>
      <c r="E323" s="40"/>
      <c r="F323" s="34"/>
      <c r="G323" s="3"/>
      <c r="H323" s="17"/>
      <c r="I323" s="27"/>
      <c r="J323" s="3"/>
      <c r="K323" s="20"/>
      <c r="L323" s="27"/>
    </row>
    <row r="324" spans="1:12" ht="15" customHeight="1" x14ac:dyDescent="0.15">
      <c r="A324" s="60"/>
      <c r="B324" s="69"/>
      <c r="C324" s="48"/>
      <c r="D324" s="40"/>
      <c r="E324" s="40"/>
      <c r="F324" s="34"/>
      <c r="G324" s="3">
        <f>G305+1</f>
        <v>7</v>
      </c>
      <c r="H324" s="3" t="s">
        <v>199</v>
      </c>
      <c r="I324" s="27"/>
      <c r="J324" s="3"/>
      <c r="K324" s="3"/>
      <c r="L324" s="27"/>
    </row>
    <row r="325" spans="1:12" ht="49.5" x14ac:dyDescent="0.15">
      <c r="A325" s="60"/>
      <c r="B325" s="69"/>
      <c r="C325" s="48"/>
      <c r="D325" s="40"/>
      <c r="E325" s="40"/>
      <c r="F325" s="34"/>
      <c r="G325" s="3"/>
      <c r="H325" s="13" t="s">
        <v>513</v>
      </c>
      <c r="I325" s="27" t="s">
        <v>132</v>
      </c>
      <c r="J325" s="3"/>
      <c r="K325" s="3"/>
      <c r="L325" s="27"/>
    </row>
    <row r="326" spans="1:12" ht="33" x14ac:dyDescent="0.15">
      <c r="A326" s="60"/>
      <c r="B326" s="69"/>
      <c r="C326" s="48"/>
      <c r="D326" s="40"/>
      <c r="E326" s="40"/>
      <c r="F326" s="34"/>
      <c r="G326" s="3"/>
      <c r="H326" s="13" t="s">
        <v>285</v>
      </c>
      <c r="I326" s="27" t="s">
        <v>132</v>
      </c>
      <c r="J326" s="3"/>
      <c r="K326" s="20"/>
      <c r="L326" s="27"/>
    </row>
    <row r="327" spans="1:12" ht="33" x14ac:dyDescent="0.15">
      <c r="A327" s="60"/>
      <c r="B327" s="69"/>
      <c r="C327" s="48"/>
      <c r="D327" s="40"/>
      <c r="E327" s="40"/>
      <c r="F327" s="34"/>
      <c r="G327" s="3"/>
      <c r="H327" s="13" t="s">
        <v>286</v>
      </c>
      <c r="I327" s="27" t="s">
        <v>132</v>
      </c>
      <c r="J327" s="3"/>
      <c r="K327" s="20"/>
      <c r="L327" s="27"/>
    </row>
    <row r="328" spans="1:12" ht="33" x14ac:dyDescent="0.15">
      <c r="A328" s="60"/>
      <c r="B328" s="69"/>
      <c r="C328" s="48"/>
      <c r="D328" s="40"/>
      <c r="E328" s="40"/>
      <c r="F328" s="34"/>
      <c r="G328" s="3"/>
      <c r="H328" s="13" t="s">
        <v>478</v>
      </c>
      <c r="I328" s="27" t="s">
        <v>132</v>
      </c>
      <c r="J328" s="3"/>
      <c r="K328" s="20"/>
      <c r="L328" s="27"/>
    </row>
    <row r="329" spans="1:12" ht="16.5" x14ac:dyDescent="0.15">
      <c r="A329" s="60"/>
      <c r="B329" s="69"/>
      <c r="C329" s="48"/>
      <c r="D329" s="40"/>
      <c r="E329" s="40"/>
      <c r="F329" s="34"/>
      <c r="G329" s="3"/>
      <c r="H329" s="3" t="s">
        <v>211</v>
      </c>
      <c r="I329" s="27" t="s">
        <v>132</v>
      </c>
      <c r="J329" s="3"/>
      <c r="K329" s="3"/>
      <c r="L329" s="27"/>
    </row>
    <row r="330" spans="1:12" ht="16.5" x14ac:dyDescent="0.15">
      <c r="A330" s="60"/>
      <c r="B330" s="69"/>
      <c r="C330" s="48"/>
      <c r="D330" s="40"/>
      <c r="E330" s="40"/>
      <c r="F330" s="34"/>
      <c r="G330" s="3"/>
      <c r="H330" s="3" t="s">
        <v>212</v>
      </c>
      <c r="I330" s="27" t="s">
        <v>132</v>
      </c>
      <c r="J330" s="3"/>
      <c r="K330" s="3"/>
      <c r="L330" s="27"/>
    </row>
    <row r="331" spans="1:12" ht="33" x14ac:dyDescent="0.15">
      <c r="A331" s="60"/>
      <c r="B331" s="69"/>
      <c r="C331" s="48"/>
      <c r="D331" s="40"/>
      <c r="E331" s="40"/>
      <c r="F331" s="34"/>
      <c r="G331" s="3"/>
      <c r="H331" s="13" t="s">
        <v>213</v>
      </c>
      <c r="I331" s="27" t="s">
        <v>132</v>
      </c>
      <c r="J331" s="3"/>
      <c r="K331" s="3"/>
      <c r="L331" s="27"/>
    </row>
    <row r="332" spans="1:12" ht="16.5" x14ac:dyDescent="0.15">
      <c r="A332" s="60"/>
      <c r="B332" s="69"/>
      <c r="C332" s="48"/>
      <c r="D332" s="40"/>
      <c r="E332" s="40"/>
      <c r="F332" s="34"/>
      <c r="G332" s="3"/>
      <c r="H332" s="13" t="s">
        <v>284</v>
      </c>
      <c r="I332" s="27" t="s">
        <v>132</v>
      </c>
      <c r="J332" s="3"/>
      <c r="K332" s="3"/>
      <c r="L332" s="27"/>
    </row>
    <row r="333" spans="1:12" ht="16.5" x14ac:dyDescent="0.15">
      <c r="A333" s="61"/>
      <c r="B333" s="70"/>
      <c r="C333" s="101"/>
      <c r="D333" s="41"/>
      <c r="E333" s="41"/>
      <c r="F333" s="35"/>
      <c r="G333" s="3"/>
      <c r="H333" s="13"/>
      <c r="I333" s="27"/>
      <c r="J333" s="3"/>
      <c r="K333" s="3"/>
      <c r="L333" s="27"/>
    </row>
    <row r="334" spans="1:12" ht="33" x14ac:dyDescent="0.15">
      <c r="A334" s="80">
        <v>8</v>
      </c>
      <c r="B334" s="55" t="s">
        <v>511</v>
      </c>
      <c r="C334" s="65"/>
      <c r="D334" s="36"/>
      <c r="E334" s="36"/>
      <c r="F334" s="33"/>
      <c r="G334" s="5">
        <v>1</v>
      </c>
      <c r="H334" s="14" t="s">
        <v>433</v>
      </c>
      <c r="I334" s="27" t="s">
        <v>132</v>
      </c>
      <c r="J334" s="5">
        <v>1</v>
      </c>
      <c r="K334" s="22" t="s">
        <v>450</v>
      </c>
      <c r="L334" s="27" t="s">
        <v>132</v>
      </c>
    </row>
    <row r="335" spans="1:12" ht="33" x14ac:dyDescent="0.15">
      <c r="A335" s="80"/>
      <c r="B335" s="55"/>
      <c r="C335" s="66"/>
      <c r="D335" s="37"/>
      <c r="E335" s="37"/>
      <c r="F335" s="34"/>
      <c r="G335" s="5">
        <f>G334+1</f>
        <v>2</v>
      </c>
      <c r="H335" s="14" t="s">
        <v>434</v>
      </c>
      <c r="I335" s="27" t="s">
        <v>132</v>
      </c>
      <c r="J335" s="5">
        <f t="shared" ref="J335:J343" si="35">J334+1</f>
        <v>2</v>
      </c>
      <c r="K335" s="21" t="s">
        <v>451</v>
      </c>
      <c r="L335" s="27" t="s">
        <v>132</v>
      </c>
    </row>
    <row r="336" spans="1:12" ht="49.5" x14ac:dyDescent="0.15">
      <c r="A336" s="80"/>
      <c r="B336" s="55"/>
      <c r="C336" s="66"/>
      <c r="D336" s="37"/>
      <c r="E336" s="37"/>
      <c r="F336" s="34"/>
      <c r="G336" s="5">
        <f t="shared" ref="G336:G350" si="36">G335+1</f>
        <v>3</v>
      </c>
      <c r="H336" s="14" t="s">
        <v>435</v>
      </c>
      <c r="I336" s="27" t="s">
        <v>132</v>
      </c>
      <c r="J336" s="5">
        <f t="shared" si="35"/>
        <v>3</v>
      </c>
      <c r="K336" s="22" t="s">
        <v>452</v>
      </c>
      <c r="L336" s="27" t="s">
        <v>132</v>
      </c>
    </row>
    <row r="337" spans="1:12" ht="16.5" x14ac:dyDescent="0.15">
      <c r="A337" s="80"/>
      <c r="B337" s="55"/>
      <c r="C337" s="66"/>
      <c r="D337" s="37"/>
      <c r="E337" s="37"/>
      <c r="F337" s="34"/>
      <c r="G337" s="5">
        <f t="shared" si="36"/>
        <v>4</v>
      </c>
      <c r="H337" s="14" t="s">
        <v>436</v>
      </c>
      <c r="I337" s="27" t="s">
        <v>132</v>
      </c>
      <c r="J337" s="5">
        <f t="shared" si="35"/>
        <v>4</v>
      </c>
      <c r="K337" s="21" t="s">
        <v>453</v>
      </c>
      <c r="L337" s="27" t="s">
        <v>132</v>
      </c>
    </row>
    <row r="338" spans="1:12" ht="33" x14ac:dyDescent="0.15">
      <c r="A338" s="80"/>
      <c r="B338" s="55"/>
      <c r="C338" s="66"/>
      <c r="D338" s="37"/>
      <c r="E338" s="37"/>
      <c r="F338" s="34"/>
      <c r="G338" s="5">
        <f t="shared" si="36"/>
        <v>5</v>
      </c>
      <c r="H338" s="6" t="s">
        <v>437</v>
      </c>
      <c r="I338" s="27" t="s">
        <v>132</v>
      </c>
      <c r="J338" s="5">
        <f t="shared" si="35"/>
        <v>5</v>
      </c>
      <c r="K338" s="22" t="s">
        <v>454</v>
      </c>
      <c r="L338" s="27" t="s">
        <v>132</v>
      </c>
    </row>
    <row r="339" spans="1:12" ht="16.5" x14ac:dyDescent="0.15">
      <c r="A339" s="80"/>
      <c r="B339" s="55"/>
      <c r="C339" s="66"/>
      <c r="D339" s="37"/>
      <c r="E339" s="37"/>
      <c r="F339" s="34"/>
      <c r="G339" s="5">
        <f t="shared" si="36"/>
        <v>6</v>
      </c>
      <c r="H339" s="6" t="s">
        <v>438</v>
      </c>
      <c r="I339" s="27" t="s">
        <v>132</v>
      </c>
      <c r="J339" s="5">
        <f t="shared" si="35"/>
        <v>6</v>
      </c>
      <c r="K339" s="21" t="s">
        <v>455</v>
      </c>
      <c r="L339" s="27" t="s">
        <v>132</v>
      </c>
    </row>
    <row r="340" spans="1:12" ht="33" x14ac:dyDescent="0.15">
      <c r="A340" s="80"/>
      <c r="B340" s="55"/>
      <c r="C340" s="66"/>
      <c r="D340" s="37"/>
      <c r="E340" s="37"/>
      <c r="F340" s="34"/>
      <c r="G340" s="5">
        <f t="shared" si="36"/>
        <v>7</v>
      </c>
      <c r="H340" s="14" t="s">
        <v>439</v>
      </c>
      <c r="I340" s="27" t="s">
        <v>132</v>
      </c>
      <c r="J340" s="5">
        <f t="shared" si="35"/>
        <v>7</v>
      </c>
      <c r="K340" s="21" t="s">
        <v>456</v>
      </c>
      <c r="L340" s="27" t="s">
        <v>132</v>
      </c>
    </row>
    <row r="341" spans="1:12" ht="49.5" x14ac:dyDescent="0.15">
      <c r="A341" s="80"/>
      <c r="B341" s="55"/>
      <c r="C341" s="66"/>
      <c r="D341" s="37"/>
      <c r="E341" s="37"/>
      <c r="F341" s="34"/>
      <c r="G341" s="5">
        <f t="shared" si="36"/>
        <v>8</v>
      </c>
      <c r="H341" s="14" t="s">
        <v>440</v>
      </c>
      <c r="I341" s="27" t="s">
        <v>132</v>
      </c>
      <c r="J341" s="5">
        <f t="shared" si="35"/>
        <v>8</v>
      </c>
      <c r="K341" s="22" t="s">
        <v>457</v>
      </c>
      <c r="L341" s="27" t="s">
        <v>132</v>
      </c>
    </row>
    <row r="342" spans="1:12" ht="16.5" x14ac:dyDescent="0.15">
      <c r="A342" s="80"/>
      <c r="B342" s="55"/>
      <c r="C342" s="66"/>
      <c r="D342" s="37"/>
      <c r="E342" s="37"/>
      <c r="F342" s="34"/>
      <c r="G342" s="5">
        <f t="shared" si="36"/>
        <v>9</v>
      </c>
      <c r="H342" s="6" t="s">
        <v>441</v>
      </c>
      <c r="I342" s="27" t="s">
        <v>132</v>
      </c>
      <c r="J342" s="5">
        <f t="shared" si="35"/>
        <v>9</v>
      </c>
      <c r="K342" s="22" t="s">
        <v>458</v>
      </c>
      <c r="L342" s="27" t="s">
        <v>132</v>
      </c>
    </row>
    <row r="343" spans="1:12" ht="16.5" x14ac:dyDescent="0.15">
      <c r="A343" s="80"/>
      <c r="B343" s="55"/>
      <c r="C343" s="66"/>
      <c r="D343" s="37"/>
      <c r="E343" s="37"/>
      <c r="F343" s="34"/>
      <c r="G343" s="5">
        <f t="shared" si="36"/>
        <v>10</v>
      </c>
      <c r="H343" s="6" t="s">
        <v>442</v>
      </c>
      <c r="I343" s="27" t="s">
        <v>132</v>
      </c>
      <c r="J343" s="5">
        <f t="shared" si="35"/>
        <v>10</v>
      </c>
      <c r="K343" s="22" t="s">
        <v>497</v>
      </c>
      <c r="L343" s="27" t="s">
        <v>132</v>
      </c>
    </row>
    <row r="344" spans="1:12" ht="49.5" x14ac:dyDescent="0.15">
      <c r="A344" s="80"/>
      <c r="B344" s="55"/>
      <c r="C344" s="66"/>
      <c r="D344" s="37"/>
      <c r="E344" s="37"/>
      <c r="F344" s="34"/>
      <c r="G344" s="5">
        <f t="shared" si="36"/>
        <v>11</v>
      </c>
      <c r="H344" s="6" t="s">
        <v>443</v>
      </c>
      <c r="I344" s="27" t="s">
        <v>132</v>
      </c>
      <c r="J344" s="5"/>
      <c r="K344" s="22" t="s">
        <v>503</v>
      </c>
      <c r="L344" s="27" t="s">
        <v>132</v>
      </c>
    </row>
    <row r="345" spans="1:12" ht="33" x14ac:dyDescent="0.15">
      <c r="A345" s="80"/>
      <c r="B345" s="55"/>
      <c r="C345" s="66"/>
      <c r="D345" s="37"/>
      <c r="E345" s="37"/>
      <c r="F345" s="34"/>
      <c r="G345" s="5">
        <f t="shared" si="36"/>
        <v>12</v>
      </c>
      <c r="H345" s="6" t="s">
        <v>444</v>
      </c>
      <c r="I345" s="27" t="s">
        <v>132</v>
      </c>
      <c r="J345" s="5"/>
      <c r="K345" s="22" t="s">
        <v>502</v>
      </c>
      <c r="L345" s="27" t="s">
        <v>132</v>
      </c>
    </row>
    <row r="346" spans="1:12" ht="33" x14ac:dyDescent="0.15">
      <c r="A346" s="80"/>
      <c r="B346" s="55"/>
      <c r="C346" s="66"/>
      <c r="D346" s="37"/>
      <c r="E346" s="37"/>
      <c r="F346" s="34"/>
      <c r="G346" s="5">
        <f t="shared" si="36"/>
        <v>13</v>
      </c>
      <c r="H346" s="6" t="s">
        <v>445</v>
      </c>
      <c r="I346" s="27" t="s">
        <v>132</v>
      </c>
      <c r="J346" s="5"/>
      <c r="K346" s="22" t="s">
        <v>501</v>
      </c>
      <c r="L346" s="27" t="s">
        <v>132</v>
      </c>
    </row>
    <row r="347" spans="1:12" ht="49.5" x14ac:dyDescent="0.15">
      <c r="A347" s="80"/>
      <c r="B347" s="55"/>
      <c r="C347" s="66"/>
      <c r="D347" s="37"/>
      <c r="E347" s="37"/>
      <c r="F347" s="34"/>
      <c r="G347" s="5">
        <f t="shared" si="36"/>
        <v>14</v>
      </c>
      <c r="H347" s="14" t="s">
        <v>446</v>
      </c>
      <c r="I347" s="27" t="s">
        <v>132</v>
      </c>
      <c r="J347" s="5"/>
      <c r="K347" s="22" t="s">
        <v>500</v>
      </c>
      <c r="L347" s="27" t="s">
        <v>132</v>
      </c>
    </row>
    <row r="348" spans="1:12" ht="16.5" x14ac:dyDescent="0.15">
      <c r="A348" s="80"/>
      <c r="B348" s="55"/>
      <c r="C348" s="66"/>
      <c r="D348" s="37"/>
      <c r="E348" s="37"/>
      <c r="F348" s="34"/>
      <c r="G348" s="5">
        <f t="shared" si="36"/>
        <v>15</v>
      </c>
      <c r="H348" s="14" t="s">
        <v>447</v>
      </c>
      <c r="I348" s="27" t="s">
        <v>132</v>
      </c>
      <c r="J348" s="5"/>
      <c r="K348" s="22" t="s">
        <v>498</v>
      </c>
      <c r="L348" s="27" t="s">
        <v>132</v>
      </c>
    </row>
    <row r="349" spans="1:12" ht="33" x14ac:dyDescent="0.15">
      <c r="A349" s="80"/>
      <c r="B349" s="55"/>
      <c r="C349" s="66"/>
      <c r="D349" s="37"/>
      <c r="E349" s="37"/>
      <c r="F349" s="34"/>
      <c r="G349" s="5">
        <f t="shared" si="36"/>
        <v>16</v>
      </c>
      <c r="H349" s="14" t="s">
        <v>448</v>
      </c>
      <c r="I349" s="27" t="s">
        <v>132</v>
      </c>
      <c r="J349" s="5"/>
      <c r="K349" s="22" t="s">
        <v>499</v>
      </c>
      <c r="L349" s="27" t="s">
        <v>132</v>
      </c>
    </row>
    <row r="350" spans="1:12" ht="16.5" x14ac:dyDescent="0.15">
      <c r="A350" s="80"/>
      <c r="B350" s="55"/>
      <c r="C350" s="66"/>
      <c r="D350" s="37"/>
      <c r="E350" s="37"/>
      <c r="F350" s="34"/>
      <c r="G350" s="5">
        <f t="shared" si="36"/>
        <v>17</v>
      </c>
      <c r="H350" s="14" t="s">
        <v>449</v>
      </c>
      <c r="I350" s="27"/>
      <c r="J350" s="5"/>
      <c r="K350" s="22"/>
      <c r="L350" s="27"/>
    </row>
    <row r="351" spans="1:12" ht="16.5" x14ac:dyDescent="0.15">
      <c r="A351" s="80"/>
      <c r="B351" s="55"/>
      <c r="C351" s="66"/>
      <c r="D351" s="37"/>
      <c r="E351" s="37"/>
      <c r="F351" s="34"/>
      <c r="G351" s="5">
        <v>18</v>
      </c>
      <c r="H351" s="14" t="s">
        <v>512</v>
      </c>
      <c r="I351" s="27"/>
      <c r="J351" s="5"/>
      <c r="K351" s="22"/>
      <c r="L351" s="27"/>
    </row>
    <row r="352" spans="1:12" ht="16.5" x14ac:dyDescent="0.15">
      <c r="A352" s="80"/>
      <c r="B352" s="55"/>
      <c r="C352" s="67"/>
      <c r="D352" s="38"/>
      <c r="E352" s="38"/>
      <c r="F352" s="35"/>
      <c r="G352" s="3"/>
      <c r="H352" s="3"/>
      <c r="I352" s="27"/>
      <c r="J352" s="3"/>
      <c r="K352" s="3"/>
      <c r="L352" s="27"/>
    </row>
    <row r="353" spans="1:12" ht="16.5" x14ac:dyDescent="0.15">
      <c r="A353" s="80">
        <v>9</v>
      </c>
      <c r="B353" s="84" t="s">
        <v>27</v>
      </c>
      <c r="C353" s="103"/>
      <c r="D353" s="36"/>
      <c r="E353" s="36"/>
      <c r="F353" s="33"/>
      <c r="G353" s="5">
        <v>1</v>
      </c>
      <c r="H353" s="5" t="s">
        <v>506</v>
      </c>
      <c r="I353" s="27" t="s">
        <v>132</v>
      </c>
      <c r="J353" s="5">
        <v>1</v>
      </c>
      <c r="K353" s="5" t="s">
        <v>491</v>
      </c>
      <c r="L353" s="27"/>
    </row>
    <row r="354" spans="1:12" ht="49.5" x14ac:dyDescent="0.15">
      <c r="A354" s="80"/>
      <c r="B354" s="84"/>
      <c r="C354" s="104"/>
      <c r="D354" s="37"/>
      <c r="E354" s="57"/>
      <c r="F354" s="34"/>
      <c r="G354" s="5"/>
      <c r="H354" s="14" t="s">
        <v>505</v>
      </c>
      <c r="I354" s="27" t="s">
        <v>132</v>
      </c>
      <c r="J354" s="5"/>
      <c r="K354" s="22" t="s">
        <v>504</v>
      </c>
      <c r="L354" s="27" t="s">
        <v>132</v>
      </c>
    </row>
    <row r="355" spans="1:12" ht="49.5" x14ac:dyDescent="0.15">
      <c r="A355" s="80"/>
      <c r="B355" s="84"/>
      <c r="C355" s="104"/>
      <c r="D355" s="37"/>
      <c r="E355" s="57"/>
      <c r="F355" s="34"/>
      <c r="G355" s="5"/>
      <c r="H355" s="14" t="s">
        <v>507</v>
      </c>
      <c r="I355" s="27" t="s">
        <v>132</v>
      </c>
      <c r="J355" s="5"/>
      <c r="K355" s="22" t="s">
        <v>492</v>
      </c>
      <c r="L355" s="27" t="s">
        <v>132</v>
      </c>
    </row>
    <row r="356" spans="1:12" ht="49.5" x14ac:dyDescent="0.15">
      <c r="A356" s="80"/>
      <c r="B356" s="84"/>
      <c r="C356" s="104"/>
      <c r="D356" s="37"/>
      <c r="E356" s="57"/>
      <c r="F356" s="34"/>
      <c r="G356" s="5"/>
      <c r="H356" s="14" t="s">
        <v>508</v>
      </c>
      <c r="I356" s="27" t="s">
        <v>132</v>
      </c>
      <c r="J356" s="5"/>
      <c r="K356" s="22" t="s">
        <v>493</v>
      </c>
      <c r="L356" s="27" t="s">
        <v>132</v>
      </c>
    </row>
    <row r="357" spans="1:12" ht="82.5" x14ac:dyDescent="0.15">
      <c r="A357" s="80"/>
      <c r="B357" s="84"/>
      <c r="C357" s="104"/>
      <c r="D357" s="37"/>
      <c r="E357" s="57"/>
      <c r="F357" s="34"/>
      <c r="G357" s="5">
        <v>2</v>
      </c>
      <c r="H357" s="5" t="s">
        <v>509</v>
      </c>
      <c r="I357" s="27" t="s">
        <v>132</v>
      </c>
      <c r="J357" s="5"/>
      <c r="K357" s="22" t="s">
        <v>494</v>
      </c>
      <c r="L357" s="27" t="s">
        <v>132</v>
      </c>
    </row>
    <row r="358" spans="1:12" ht="66" x14ac:dyDescent="0.15">
      <c r="A358" s="80"/>
      <c r="B358" s="84"/>
      <c r="C358" s="104"/>
      <c r="D358" s="37"/>
      <c r="E358" s="57"/>
      <c r="F358" s="34"/>
      <c r="G358" s="5"/>
      <c r="H358" s="14" t="s">
        <v>510</v>
      </c>
      <c r="I358" s="27" t="s">
        <v>132</v>
      </c>
      <c r="J358" s="5"/>
      <c r="K358" s="22" t="s">
        <v>495</v>
      </c>
      <c r="L358" s="27" t="s">
        <v>132</v>
      </c>
    </row>
    <row r="359" spans="1:12" ht="49.5" x14ac:dyDescent="0.15">
      <c r="A359" s="80"/>
      <c r="B359" s="84"/>
      <c r="C359" s="104"/>
      <c r="D359" s="37"/>
      <c r="E359" s="57"/>
      <c r="F359" s="34"/>
      <c r="G359" s="5"/>
      <c r="H359" s="5"/>
      <c r="I359" s="27"/>
      <c r="J359" s="5"/>
      <c r="K359" s="22" t="s">
        <v>496</v>
      </c>
      <c r="L359" s="27"/>
    </row>
    <row r="360" spans="1:12" ht="16.5" x14ac:dyDescent="0.15">
      <c r="A360" s="80"/>
      <c r="B360" s="84"/>
      <c r="C360" s="105"/>
      <c r="D360" s="38"/>
      <c r="E360" s="58"/>
      <c r="F360" s="35"/>
      <c r="G360" s="5"/>
      <c r="H360" s="5"/>
      <c r="I360" s="27"/>
      <c r="J360" s="5"/>
      <c r="K360" s="5"/>
      <c r="L360" s="27" t="s">
        <v>132</v>
      </c>
    </row>
    <row r="361" spans="1:12" ht="33" x14ac:dyDescent="0.15">
      <c r="A361" s="80">
        <v>10</v>
      </c>
      <c r="B361" s="100" t="s">
        <v>28</v>
      </c>
      <c r="C361" s="42"/>
      <c r="D361" s="39"/>
      <c r="E361" s="39"/>
      <c r="F361" s="33"/>
      <c r="G361" s="3">
        <v>1</v>
      </c>
      <c r="H361" s="13" t="s">
        <v>200</v>
      </c>
      <c r="I361" s="27" t="s">
        <v>132</v>
      </c>
      <c r="J361" s="3">
        <v>1</v>
      </c>
      <c r="K361" s="19" t="s">
        <v>309</v>
      </c>
      <c r="L361" s="27" t="s">
        <v>132</v>
      </c>
    </row>
    <row r="362" spans="1:12" ht="33" x14ac:dyDescent="0.15">
      <c r="A362" s="80"/>
      <c r="B362" s="100"/>
      <c r="C362" s="43"/>
      <c r="D362" s="40"/>
      <c r="E362" s="40"/>
      <c r="F362" s="34"/>
      <c r="G362" s="3">
        <f>G361+1</f>
        <v>2</v>
      </c>
      <c r="H362" s="13" t="s">
        <v>201</v>
      </c>
      <c r="I362" s="27" t="s">
        <v>132</v>
      </c>
      <c r="J362" s="3">
        <f>J361+1</f>
        <v>2</v>
      </c>
      <c r="K362" s="19" t="s">
        <v>480</v>
      </c>
      <c r="L362" s="27" t="s">
        <v>132</v>
      </c>
    </row>
    <row r="363" spans="1:12" ht="16.5" x14ac:dyDescent="0.15">
      <c r="A363" s="80"/>
      <c r="B363" s="100"/>
      <c r="C363" s="43"/>
      <c r="D363" s="40"/>
      <c r="E363" s="40"/>
      <c r="F363" s="34"/>
      <c r="G363" s="3">
        <f t="shared" ref="G363" si="37">G362+1</f>
        <v>3</v>
      </c>
      <c r="H363" s="13" t="s">
        <v>482</v>
      </c>
      <c r="I363" s="27"/>
      <c r="J363" s="3">
        <v>3</v>
      </c>
      <c r="K363" s="19" t="s">
        <v>481</v>
      </c>
      <c r="L363" s="27" t="s">
        <v>132</v>
      </c>
    </row>
    <row r="364" spans="1:12" ht="16.5" x14ac:dyDescent="0.15">
      <c r="A364" s="80"/>
      <c r="B364" s="100"/>
      <c r="C364" s="43"/>
      <c r="D364" s="40"/>
      <c r="E364" s="40"/>
      <c r="F364" s="34"/>
      <c r="G364" s="3"/>
      <c r="H364" s="17" t="s">
        <v>483</v>
      </c>
      <c r="I364" s="27" t="s">
        <v>132</v>
      </c>
      <c r="J364" s="3"/>
      <c r="K364" s="19"/>
      <c r="L364" s="27"/>
    </row>
    <row r="365" spans="1:12" ht="16.5" x14ac:dyDescent="0.15">
      <c r="A365" s="80"/>
      <c r="B365" s="100"/>
      <c r="C365" s="43"/>
      <c r="D365" s="40"/>
      <c r="E365" s="40"/>
      <c r="F365" s="34"/>
      <c r="G365" s="3"/>
      <c r="H365" s="17" t="s">
        <v>484</v>
      </c>
      <c r="I365" s="27" t="s">
        <v>132</v>
      </c>
      <c r="J365" s="3"/>
      <c r="K365" s="19"/>
      <c r="L365" s="27"/>
    </row>
    <row r="366" spans="1:12" ht="16.5" x14ac:dyDescent="0.15">
      <c r="A366" s="80"/>
      <c r="B366" s="100"/>
      <c r="C366" s="43"/>
      <c r="D366" s="40"/>
      <c r="E366" s="40"/>
      <c r="F366" s="34"/>
      <c r="G366" s="3"/>
      <c r="H366" s="17" t="s">
        <v>485</v>
      </c>
      <c r="I366" s="27" t="s">
        <v>132</v>
      </c>
      <c r="J366" s="3"/>
      <c r="K366" s="19"/>
      <c r="L366" s="27"/>
    </row>
    <row r="367" spans="1:12" ht="16.5" x14ac:dyDescent="0.15">
      <c r="A367" s="80"/>
      <c r="B367" s="100"/>
      <c r="C367" s="43"/>
      <c r="D367" s="40"/>
      <c r="E367" s="40"/>
      <c r="F367" s="34"/>
      <c r="G367" s="3"/>
      <c r="H367" s="17" t="s">
        <v>486</v>
      </c>
      <c r="I367" s="27" t="s">
        <v>132</v>
      </c>
      <c r="J367" s="3"/>
      <c r="K367" s="19"/>
      <c r="L367" s="27"/>
    </row>
    <row r="368" spans="1:12" ht="33" x14ac:dyDescent="0.15">
      <c r="A368" s="80"/>
      <c r="B368" s="100"/>
      <c r="C368" s="43"/>
      <c r="D368" s="40"/>
      <c r="E368" s="40"/>
      <c r="F368" s="34"/>
      <c r="G368" s="3">
        <f>G363+1</f>
        <v>4</v>
      </c>
      <c r="H368" s="13" t="s">
        <v>203</v>
      </c>
      <c r="I368" s="27" t="s">
        <v>132</v>
      </c>
      <c r="J368" s="3"/>
      <c r="K368" s="3"/>
      <c r="L368" s="27"/>
    </row>
    <row r="369" spans="1:12" ht="16.5" x14ac:dyDescent="0.15">
      <c r="A369" s="80"/>
      <c r="B369" s="100"/>
      <c r="C369" s="43"/>
      <c r="D369" s="40"/>
      <c r="E369" s="40"/>
      <c r="F369" s="34"/>
      <c r="G369" s="3">
        <f>G368+1</f>
        <v>5</v>
      </c>
      <c r="H369" s="13" t="s">
        <v>489</v>
      </c>
      <c r="I369" s="27"/>
      <c r="J369" s="3">
        <f>J362+1</f>
        <v>3</v>
      </c>
      <c r="K369" s="3"/>
      <c r="L369" s="27"/>
    </row>
    <row r="370" spans="1:12" ht="33" x14ac:dyDescent="0.15">
      <c r="A370" s="80"/>
      <c r="B370" s="100"/>
      <c r="C370" s="43"/>
      <c r="D370" s="40"/>
      <c r="E370" s="40"/>
      <c r="F370" s="34"/>
      <c r="G370" s="3"/>
      <c r="H370" s="17" t="s">
        <v>487</v>
      </c>
      <c r="I370" s="27" t="s">
        <v>132</v>
      </c>
      <c r="J370" s="3"/>
      <c r="K370" s="3"/>
      <c r="L370" s="27"/>
    </row>
    <row r="371" spans="1:12" ht="33" x14ac:dyDescent="0.15">
      <c r="A371" s="80"/>
      <c r="B371" s="100"/>
      <c r="C371" s="43"/>
      <c r="D371" s="40"/>
      <c r="E371" s="40"/>
      <c r="F371" s="34"/>
      <c r="G371" s="3"/>
      <c r="H371" s="17" t="s">
        <v>488</v>
      </c>
      <c r="I371" s="27" t="s">
        <v>132</v>
      </c>
      <c r="J371" s="3"/>
      <c r="K371" s="3"/>
      <c r="L371" s="27"/>
    </row>
    <row r="372" spans="1:12" ht="33" x14ac:dyDescent="0.15">
      <c r="A372" s="80"/>
      <c r="B372" s="100"/>
      <c r="C372" s="43"/>
      <c r="D372" s="40"/>
      <c r="E372" s="40"/>
      <c r="F372" s="34"/>
      <c r="G372" s="3"/>
      <c r="H372" s="17" t="s">
        <v>490</v>
      </c>
      <c r="I372" s="27" t="s">
        <v>132</v>
      </c>
      <c r="J372" s="3">
        <f>J369+1</f>
        <v>4</v>
      </c>
      <c r="K372" s="3"/>
      <c r="L372" s="27"/>
    </row>
    <row r="373" spans="1:12" ht="16.5" x14ac:dyDescent="0.15">
      <c r="A373" s="80"/>
      <c r="B373" s="100"/>
      <c r="C373" s="43"/>
      <c r="D373" s="40"/>
      <c r="E373" s="40"/>
      <c r="F373" s="34"/>
      <c r="G373" s="3"/>
      <c r="H373" s="17"/>
      <c r="I373" s="27"/>
      <c r="J373" s="3"/>
      <c r="K373" s="3"/>
      <c r="L373" s="27"/>
    </row>
    <row r="374" spans="1:12" ht="16.5" x14ac:dyDescent="0.15">
      <c r="A374" s="80"/>
      <c r="B374" s="100"/>
      <c r="C374" s="43"/>
      <c r="D374" s="41"/>
      <c r="E374" s="41"/>
      <c r="F374" s="35"/>
      <c r="G374" s="3">
        <f t="shared" ref="G374" si="38">G372+1</f>
        <v>1</v>
      </c>
      <c r="H374" s="3"/>
      <c r="I374" s="27"/>
      <c r="J374" s="3">
        <f t="shared" ref="J374" si="39">J372+1</f>
        <v>5</v>
      </c>
      <c r="K374" s="3"/>
      <c r="L374" s="27"/>
    </row>
    <row r="375" spans="1:12" ht="49.5" customHeight="1" x14ac:dyDescent="0.15">
      <c r="A375" s="59">
        <v>11</v>
      </c>
      <c r="B375" s="68" t="s">
        <v>29</v>
      </c>
      <c r="C375" s="65" t="s">
        <v>333</v>
      </c>
      <c r="D375" s="36"/>
      <c r="E375" s="85"/>
      <c r="F375" s="33"/>
      <c r="G375" s="5">
        <v>1</v>
      </c>
      <c r="H375" s="11" t="s">
        <v>271</v>
      </c>
      <c r="I375" s="27"/>
      <c r="J375" s="5">
        <v>1</v>
      </c>
      <c r="K375" s="22" t="s">
        <v>119</v>
      </c>
      <c r="L375" s="27" t="s">
        <v>132</v>
      </c>
    </row>
    <row r="376" spans="1:12" ht="33" x14ac:dyDescent="0.15">
      <c r="A376" s="60"/>
      <c r="B376" s="69"/>
      <c r="C376" s="66"/>
      <c r="D376" s="37"/>
      <c r="E376" s="86"/>
      <c r="F376" s="34"/>
      <c r="G376" s="5"/>
      <c r="H376" s="26" t="s">
        <v>268</v>
      </c>
      <c r="I376" s="27" t="s">
        <v>132</v>
      </c>
      <c r="J376" s="5">
        <f>J375+1</f>
        <v>2</v>
      </c>
      <c r="K376" s="11" t="s">
        <v>48</v>
      </c>
      <c r="L376" s="27" t="s">
        <v>132</v>
      </c>
    </row>
    <row r="377" spans="1:12" ht="33" x14ac:dyDescent="0.15">
      <c r="A377" s="60"/>
      <c r="B377" s="69"/>
      <c r="C377" s="66"/>
      <c r="D377" s="37"/>
      <c r="E377" s="86"/>
      <c r="F377" s="34"/>
      <c r="G377" s="5"/>
      <c r="H377" s="26" t="s">
        <v>269</v>
      </c>
      <c r="I377" s="27" t="s">
        <v>132</v>
      </c>
      <c r="J377" s="5">
        <f>J376+1</f>
        <v>3</v>
      </c>
      <c r="K377" s="12" t="s">
        <v>322</v>
      </c>
      <c r="L377" s="27" t="s">
        <v>132</v>
      </c>
    </row>
    <row r="378" spans="1:12" ht="33" x14ac:dyDescent="0.15">
      <c r="A378" s="60"/>
      <c r="B378" s="69"/>
      <c r="C378" s="66"/>
      <c r="D378" s="37"/>
      <c r="E378" s="86"/>
      <c r="F378" s="34"/>
      <c r="G378" s="5"/>
      <c r="H378" s="26" t="s">
        <v>270</v>
      </c>
      <c r="I378" s="27" t="s">
        <v>132</v>
      </c>
      <c r="J378" s="5">
        <f t="shared" ref="J378:J382" si="40">J377+1</f>
        <v>4</v>
      </c>
      <c r="K378" s="12" t="s">
        <v>50</v>
      </c>
      <c r="L378" s="27" t="s">
        <v>132</v>
      </c>
    </row>
    <row r="379" spans="1:12" ht="33" x14ac:dyDescent="0.15">
      <c r="A379" s="60"/>
      <c r="B379" s="69"/>
      <c r="C379" s="66"/>
      <c r="D379" s="37"/>
      <c r="E379" s="86"/>
      <c r="F379" s="34"/>
      <c r="G379" s="5"/>
      <c r="H379" s="26" t="s">
        <v>272</v>
      </c>
      <c r="I379" s="27" t="s">
        <v>132</v>
      </c>
      <c r="J379" s="5">
        <f t="shared" si="40"/>
        <v>5</v>
      </c>
      <c r="K379" s="12" t="s">
        <v>585</v>
      </c>
      <c r="L379" s="27" t="s">
        <v>132</v>
      </c>
    </row>
    <row r="380" spans="1:12" ht="16.5" x14ac:dyDescent="0.15">
      <c r="A380" s="60"/>
      <c r="B380" s="69"/>
      <c r="C380" s="66"/>
      <c r="D380" s="37"/>
      <c r="E380" s="86"/>
      <c r="F380" s="34"/>
      <c r="G380" s="5"/>
      <c r="H380" s="26" t="s">
        <v>273</v>
      </c>
      <c r="I380" s="27" t="s">
        <v>132</v>
      </c>
      <c r="J380" s="5">
        <f t="shared" si="40"/>
        <v>6</v>
      </c>
      <c r="K380" s="12" t="s">
        <v>57</v>
      </c>
      <c r="L380" s="27" t="s">
        <v>132</v>
      </c>
    </row>
    <row r="381" spans="1:12" ht="16.5" x14ac:dyDescent="0.15">
      <c r="A381" s="60"/>
      <c r="B381" s="69"/>
      <c r="C381" s="66"/>
      <c r="D381" s="37"/>
      <c r="E381" s="86"/>
      <c r="F381" s="34"/>
      <c r="G381" s="5"/>
      <c r="H381" s="26" t="s">
        <v>303</v>
      </c>
      <c r="I381" s="27"/>
      <c r="J381" s="5">
        <f t="shared" si="40"/>
        <v>7</v>
      </c>
      <c r="K381" s="5" t="s">
        <v>49</v>
      </c>
      <c r="L381" s="27" t="s">
        <v>132</v>
      </c>
    </row>
    <row r="382" spans="1:12" ht="54.75" customHeight="1" x14ac:dyDescent="0.15">
      <c r="A382" s="60"/>
      <c r="B382" s="69"/>
      <c r="C382" s="66"/>
      <c r="D382" s="37"/>
      <c r="E382" s="86"/>
      <c r="F382" s="34"/>
      <c r="G382" s="5">
        <f>G375+1</f>
        <v>2</v>
      </c>
      <c r="H382" s="12" t="s">
        <v>274</v>
      </c>
      <c r="I382" s="27" t="s">
        <v>132</v>
      </c>
      <c r="J382" s="5">
        <f t="shared" si="40"/>
        <v>8</v>
      </c>
      <c r="K382" s="5" t="s">
        <v>124</v>
      </c>
      <c r="L382" s="27" t="s">
        <v>132</v>
      </c>
    </row>
    <row r="383" spans="1:12" ht="33" x14ac:dyDescent="0.15">
      <c r="A383" s="60"/>
      <c r="B383" s="69"/>
      <c r="C383" s="66"/>
      <c r="D383" s="37"/>
      <c r="E383" s="86"/>
      <c r="F383" s="34"/>
      <c r="G383" s="5">
        <f t="shared" ref="G383:G387" si="41">G382+1</f>
        <v>3</v>
      </c>
      <c r="H383" s="12" t="s">
        <v>316</v>
      </c>
      <c r="I383" s="27" t="s">
        <v>132</v>
      </c>
      <c r="J383" s="18"/>
      <c r="K383" s="18"/>
      <c r="L383" s="27"/>
    </row>
    <row r="384" spans="1:12" ht="16.5" x14ac:dyDescent="0.15">
      <c r="A384" s="60"/>
      <c r="B384" s="69"/>
      <c r="C384" s="66"/>
      <c r="D384" s="37"/>
      <c r="E384" s="86"/>
      <c r="F384" s="34"/>
      <c r="G384" s="5">
        <f t="shared" si="41"/>
        <v>4</v>
      </c>
      <c r="H384" s="12" t="s">
        <v>383</v>
      </c>
      <c r="I384" s="27" t="s">
        <v>132</v>
      </c>
      <c r="J384" s="18"/>
      <c r="K384" s="18"/>
      <c r="L384" s="27"/>
    </row>
    <row r="385" spans="1:12" ht="50.25" customHeight="1" x14ac:dyDescent="0.15">
      <c r="A385" s="60"/>
      <c r="B385" s="69"/>
      <c r="C385" s="66"/>
      <c r="D385" s="37"/>
      <c r="E385" s="86"/>
      <c r="F385" s="34"/>
      <c r="G385" s="5">
        <f t="shared" si="41"/>
        <v>5</v>
      </c>
      <c r="H385" s="12" t="s">
        <v>205</v>
      </c>
      <c r="I385" s="27" t="s">
        <v>132</v>
      </c>
      <c r="J385" s="18"/>
      <c r="K385" s="18"/>
      <c r="L385" s="27"/>
    </row>
    <row r="386" spans="1:12" ht="33" x14ac:dyDescent="0.15">
      <c r="A386" s="60"/>
      <c r="B386" s="69"/>
      <c r="C386" s="66"/>
      <c r="D386" s="37"/>
      <c r="E386" s="86"/>
      <c r="F386" s="34"/>
      <c r="G386" s="5">
        <f t="shared" si="41"/>
        <v>6</v>
      </c>
      <c r="H386" s="12" t="s">
        <v>204</v>
      </c>
      <c r="I386" s="27" t="s">
        <v>132</v>
      </c>
      <c r="J386" s="18"/>
      <c r="K386" s="18"/>
      <c r="L386" s="27"/>
    </row>
    <row r="387" spans="1:12" ht="33" x14ac:dyDescent="0.15">
      <c r="A387" s="60"/>
      <c r="B387" s="69"/>
      <c r="C387" s="66"/>
      <c r="D387" s="37"/>
      <c r="E387" s="86"/>
      <c r="F387" s="34"/>
      <c r="G387" s="5">
        <f t="shared" si="41"/>
        <v>7</v>
      </c>
      <c r="H387" s="12" t="s">
        <v>260</v>
      </c>
      <c r="I387" s="27" t="s">
        <v>132</v>
      </c>
      <c r="J387" s="18"/>
      <c r="K387" s="18"/>
      <c r="L387" s="27"/>
    </row>
    <row r="388" spans="1:12" ht="33" x14ac:dyDescent="0.15">
      <c r="A388" s="60"/>
      <c r="B388" s="69"/>
      <c r="C388" s="66"/>
      <c r="D388" s="37"/>
      <c r="E388" s="86"/>
      <c r="F388" s="34"/>
      <c r="G388" s="5">
        <v>8</v>
      </c>
      <c r="H388" s="12" t="s">
        <v>355</v>
      </c>
      <c r="I388" s="27" t="s">
        <v>132</v>
      </c>
      <c r="J388" s="18"/>
      <c r="K388" s="18"/>
      <c r="L388" s="27"/>
    </row>
    <row r="389" spans="1:12" ht="16.5" x14ac:dyDescent="0.15">
      <c r="A389" s="60"/>
      <c r="B389" s="69"/>
      <c r="C389" s="66"/>
      <c r="D389" s="37"/>
      <c r="E389" s="86"/>
      <c r="F389" s="34"/>
      <c r="G389" s="5">
        <v>9</v>
      </c>
      <c r="H389" s="12" t="s">
        <v>376</v>
      </c>
      <c r="I389" s="27" t="s">
        <v>132</v>
      </c>
      <c r="J389" s="18"/>
      <c r="K389" s="18"/>
      <c r="L389" s="27"/>
    </row>
    <row r="390" spans="1:12" ht="33" x14ac:dyDescent="0.15">
      <c r="A390" s="60"/>
      <c r="B390" s="69"/>
      <c r="C390" s="66"/>
      <c r="D390" s="37"/>
      <c r="E390" s="86"/>
      <c r="F390" s="34"/>
      <c r="G390" s="5">
        <v>10</v>
      </c>
      <c r="H390" s="12" t="s">
        <v>586</v>
      </c>
      <c r="I390" s="27" t="s">
        <v>132</v>
      </c>
      <c r="J390" s="18"/>
      <c r="K390" s="18"/>
      <c r="L390" s="27"/>
    </row>
    <row r="391" spans="1:12" ht="16.5" x14ac:dyDescent="0.15">
      <c r="A391" s="60"/>
      <c r="B391" s="69"/>
      <c r="C391" s="66"/>
      <c r="D391" s="37"/>
      <c r="E391" s="86"/>
      <c r="F391" s="34"/>
      <c r="G391" s="5"/>
      <c r="H391" s="5"/>
      <c r="I391" s="27"/>
      <c r="J391" s="25"/>
      <c r="K391" s="25"/>
      <c r="L391" s="27"/>
    </row>
    <row r="392" spans="1:12" ht="16.5" x14ac:dyDescent="0.15">
      <c r="A392" s="60"/>
      <c r="B392" s="69"/>
      <c r="C392" s="66"/>
      <c r="D392" s="37"/>
      <c r="E392" s="86"/>
      <c r="F392" s="35"/>
      <c r="G392" s="5"/>
      <c r="H392" s="5"/>
      <c r="I392" s="27"/>
      <c r="J392" s="18"/>
      <c r="K392" s="18"/>
      <c r="L392" s="27"/>
    </row>
    <row r="393" spans="1:12" ht="16.5" x14ac:dyDescent="0.15">
      <c r="A393" s="60"/>
      <c r="B393" s="69"/>
      <c r="C393" s="81" t="s">
        <v>332</v>
      </c>
      <c r="D393" s="39"/>
      <c r="E393" s="39"/>
      <c r="F393" s="33"/>
      <c r="G393" s="3">
        <v>1</v>
      </c>
      <c r="H393" s="3" t="s">
        <v>64</v>
      </c>
      <c r="I393" s="27" t="s">
        <v>132</v>
      </c>
      <c r="J393" s="3">
        <v>1</v>
      </c>
      <c r="K393" s="3" t="s">
        <v>51</v>
      </c>
      <c r="L393" s="27" t="s">
        <v>132</v>
      </c>
    </row>
    <row r="394" spans="1:12" ht="16.5" x14ac:dyDescent="0.15">
      <c r="A394" s="60"/>
      <c r="B394" s="69"/>
      <c r="C394" s="82"/>
      <c r="D394" s="40"/>
      <c r="E394" s="40"/>
      <c r="F394" s="34"/>
      <c r="G394" s="3">
        <f t="shared" ref="G394:J400" si="42">G393+1</f>
        <v>2</v>
      </c>
      <c r="H394" s="3" t="s">
        <v>65</v>
      </c>
      <c r="I394" s="27" t="s">
        <v>132</v>
      </c>
      <c r="J394" s="3">
        <f t="shared" si="42"/>
        <v>2</v>
      </c>
      <c r="K394" s="3" t="s">
        <v>52</v>
      </c>
      <c r="L394" s="27" t="s">
        <v>132</v>
      </c>
    </row>
    <row r="395" spans="1:12" ht="16.5" x14ac:dyDescent="0.15">
      <c r="A395" s="60"/>
      <c r="B395" s="69"/>
      <c r="C395" s="82"/>
      <c r="D395" s="40"/>
      <c r="E395" s="40"/>
      <c r="F395" s="34"/>
      <c r="G395" s="3">
        <f t="shared" si="42"/>
        <v>3</v>
      </c>
      <c r="H395" s="3" t="s">
        <v>66</v>
      </c>
      <c r="I395" s="27" t="s">
        <v>132</v>
      </c>
      <c r="J395" s="3">
        <f t="shared" si="42"/>
        <v>3</v>
      </c>
      <c r="K395" s="3" t="s">
        <v>53</v>
      </c>
      <c r="L395" s="27" t="s">
        <v>132</v>
      </c>
    </row>
    <row r="396" spans="1:12" ht="16.5" x14ac:dyDescent="0.15">
      <c r="A396" s="60"/>
      <c r="B396" s="69"/>
      <c r="C396" s="82"/>
      <c r="D396" s="40"/>
      <c r="E396" s="40"/>
      <c r="F396" s="34"/>
      <c r="G396" s="3">
        <f t="shared" si="42"/>
        <v>4</v>
      </c>
      <c r="H396" s="3" t="s">
        <v>67</v>
      </c>
      <c r="I396" s="27" t="s">
        <v>132</v>
      </c>
      <c r="J396" s="3">
        <f t="shared" si="42"/>
        <v>4</v>
      </c>
      <c r="K396" s="3" t="s">
        <v>54</v>
      </c>
      <c r="L396" s="27" t="s">
        <v>132</v>
      </c>
    </row>
    <row r="397" spans="1:12" ht="33" x14ac:dyDescent="0.15">
      <c r="A397" s="60"/>
      <c r="B397" s="69"/>
      <c r="C397" s="82"/>
      <c r="D397" s="40"/>
      <c r="E397" s="40"/>
      <c r="F397" s="34"/>
      <c r="G397" s="3">
        <f t="shared" si="42"/>
        <v>5</v>
      </c>
      <c r="H397" s="13" t="s">
        <v>259</v>
      </c>
      <c r="I397" s="27" t="s">
        <v>132</v>
      </c>
      <c r="J397" s="3">
        <f t="shared" si="42"/>
        <v>5</v>
      </c>
      <c r="K397" s="13" t="s">
        <v>123</v>
      </c>
      <c r="L397" s="27" t="s">
        <v>132</v>
      </c>
    </row>
    <row r="398" spans="1:12" ht="16.5" x14ac:dyDescent="0.15">
      <c r="A398" s="60"/>
      <c r="B398" s="69"/>
      <c r="C398" s="82"/>
      <c r="D398" s="40"/>
      <c r="E398" s="40"/>
      <c r="F398" s="34"/>
      <c r="G398" s="3">
        <f t="shared" si="42"/>
        <v>6</v>
      </c>
      <c r="H398" s="3" t="s">
        <v>68</v>
      </c>
      <c r="I398" s="27" t="s">
        <v>132</v>
      </c>
      <c r="J398" s="3">
        <f t="shared" si="42"/>
        <v>6</v>
      </c>
      <c r="K398" s="3"/>
      <c r="L398" s="27" t="s">
        <v>132</v>
      </c>
    </row>
    <row r="399" spans="1:12" ht="16.5" x14ac:dyDescent="0.15">
      <c r="A399" s="60"/>
      <c r="B399" s="69"/>
      <c r="C399" s="82"/>
      <c r="D399" s="40"/>
      <c r="E399" s="40"/>
      <c r="F399" s="34"/>
      <c r="G399" s="3">
        <f t="shared" si="42"/>
        <v>7</v>
      </c>
      <c r="H399" s="3" t="s">
        <v>69</v>
      </c>
      <c r="I399" s="27" t="s">
        <v>132</v>
      </c>
      <c r="J399" s="3">
        <f t="shared" si="42"/>
        <v>7</v>
      </c>
      <c r="K399" s="3" t="s">
        <v>55</v>
      </c>
      <c r="L399" s="27" t="s">
        <v>132</v>
      </c>
    </row>
    <row r="400" spans="1:12" ht="16.5" x14ac:dyDescent="0.15">
      <c r="A400" s="60"/>
      <c r="B400" s="69"/>
      <c r="C400" s="82"/>
      <c r="D400" s="40"/>
      <c r="E400" s="40"/>
      <c r="F400" s="34"/>
      <c r="G400" s="3">
        <f t="shared" si="42"/>
        <v>8</v>
      </c>
      <c r="H400" s="3" t="s">
        <v>70</v>
      </c>
      <c r="I400" s="27" t="s">
        <v>132</v>
      </c>
      <c r="J400" s="3">
        <f t="shared" si="42"/>
        <v>8</v>
      </c>
      <c r="K400" s="3" t="s">
        <v>56</v>
      </c>
      <c r="L400" s="27" t="s">
        <v>132</v>
      </c>
    </row>
    <row r="401" spans="1:12" ht="16.5" x14ac:dyDescent="0.15">
      <c r="A401" s="60"/>
      <c r="B401" s="69"/>
      <c r="C401" s="82"/>
      <c r="D401" s="40"/>
      <c r="E401" s="40"/>
      <c r="F401" s="34"/>
      <c r="G401" s="3"/>
      <c r="H401" s="3"/>
      <c r="I401" s="27"/>
      <c r="J401" s="3"/>
      <c r="K401" s="3"/>
      <c r="L401" s="27"/>
    </row>
    <row r="402" spans="1:12" ht="16.5" x14ac:dyDescent="0.15">
      <c r="A402" s="60"/>
      <c r="B402" s="69"/>
      <c r="C402" s="83"/>
      <c r="D402" s="41"/>
      <c r="E402" s="41"/>
      <c r="F402" s="35"/>
      <c r="G402" s="3"/>
      <c r="H402" s="3"/>
      <c r="I402" s="27"/>
      <c r="J402" s="3"/>
      <c r="K402" s="3"/>
      <c r="L402" s="27"/>
    </row>
    <row r="403" spans="1:12" ht="33" x14ac:dyDescent="0.15">
      <c r="A403" s="60"/>
      <c r="B403" s="69"/>
      <c r="C403" s="65" t="s">
        <v>334</v>
      </c>
      <c r="D403" s="36"/>
      <c r="E403" s="36"/>
      <c r="F403" s="33"/>
      <c r="G403" s="36"/>
      <c r="H403" s="36"/>
      <c r="I403" s="33"/>
      <c r="J403" s="5">
        <v>1</v>
      </c>
      <c r="K403" s="12" t="s">
        <v>185</v>
      </c>
      <c r="L403" s="27" t="s">
        <v>132</v>
      </c>
    </row>
    <row r="404" spans="1:12" ht="16.5" x14ac:dyDescent="0.15">
      <c r="A404" s="60"/>
      <c r="B404" s="69"/>
      <c r="C404" s="66"/>
      <c r="D404" s="37"/>
      <c r="E404" s="37"/>
      <c r="F404" s="34"/>
      <c r="G404" s="37"/>
      <c r="H404" s="37"/>
      <c r="I404" s="34"/>
      <c r="J404" s="5">
        <f>J403+1</f>
        <v>2</v>
      </c>
      <c r="K404" s="5" t="s">
        <v>184</v>
      </c>
      <c r="L404" s="27" t="s">
        <v>132</v>
      </c>
    </row>
    <row r="405" spans="1:12" ht="16.5" x14ac:dyDescent="0.15">
      <c r="A405" s="60"/>
      <c r="B405" s="69"/>
      <c r="C405" s="66"/>
      <c r="D405" s="37"/>
      <c r="E405" s="37"/>
      <c r="F405" s="34"/>
      <c r="G405" s="37"/>
      <c r="H405" s="37"/>
      <c r="I405" s="34"/>
      <c r="J405" s="5">
        <f t="shared" ref="J405" si="43">J404+1</f>
        <v>3</v>
      </c>
      <c r="K405" s="5" t="s">
        <v>183</v>
      </c>
      <c r="L405" s="27" t="s">
        <v>132</v>
      </c>
    </row>
    <row r="406" spans="1:12" ht="16.5" x14ac:dyDescent="0.15">
      <c r="A406" s="60"/>
      <c r="B406" s="69"/>
      <c r="C406" s="66"/>
      <c r="D406" s="37"/>
      <c r="E406" s="37"/>
      <c r="F406" s="34"/>
      <c r="G406" s="37"/>
      <c r="H406" s="37"/>
      <c r="I406" s="34"/>
      <c r="J406" s="5">
        <v>4</v>
      </c>
      <c r="K406" s="5" t="s">
        <v>389</v>
      </c>
      <c r="L406" s="27"/>
    </row>
    <row r="407" spans="1:12" ht="16.5" x14ac:dyDescent="0.15">
      <c r="A407" s="60"/>
      <c r="B407" s="69"/>
      <c r="C407" s="66"/>
      <c r="D407" s="37"/>
      <c r="E407" s="37"/>
      <c r="F407" s="34"/>
      <c r="G407" s="37"/>
      <c r="H407" s="37"/>
      <c r="I407" s="34"/>
      <c r="J407" s="5"/>
      <c r="K407" s="21" t="s">
        <v>390</v>
      </c>
      <c r="L407" s="27" t="s">
        <v>132</v>
      </c>
    </row>
    <row r="408" spans="1:12" ht="16.5" x14ac:dyDescent="0.15">
      <c r="A408" s="60"/>
      <c r="B408" s="69"/>
      <c r="C408" s="66"/>
      <c r="D408" s="37"/>
      <c r="E408" s="37"/>
      <c r="F408" s="34"/>
      <c r="G408" s="37"/>
      <c r="H408" s="37"/>
      <c r="I408" s="34"/>
      <c r="J408" s="5"/>
      <c r="K408" s="21" t="s">
        <v>393</v>
      </c>
      <c r="L408" s="27" t="s">
        <v>132</v>
      </c>
    </row>
    <row r="409" spans="1:12" ht="16.5" x14ac:dyDescent="0.15">
      <c r="A409" s="60"/>
      <c r="B409" s="69"/>
      <c r="C409" s="66"/>
      <c r="D409" s="37"/>
      <c r="E409" s="37"/>
      <c r="F409" s="34"/>
      <c r="G409" s="37"/>
      <c r="H409" s="37"/>
      <c r="I409" s="34"/>
      <c r="J409" s="5"/>
      <c r="K409" s="21" t="s">
        <v>391</v>
      </c>
      <c r="L409" s="27" t="s">
        <v>132</v>
      </c>
    </row>
    <row r="410" spans="1:12" ht="16.5" x14ac:dyDescent="0.15">
      <c r="A410" s="60"/>
      <c r="B410" s="69"/>
      <c r="C410" s="66"/>
      <c r="D410" s="37"/>
      <c r="E410" s="37"/>
      <c r="F410" s="34"/>
      <c r="G410" s="37"/>
      <c r="H410" s="37"/>
      <c r="I410" s="34"/>
      <c r="J410" s="5"/>
      <c r="K410" s="21" t="s">
        <v>392</v>
      </c>
      <c r="L410" s="27" t="s">
        <v>132</v>
      </c>
    </row>
    <row r="411" spans="1:12" ht="16.5" x14ac:dyDescent="0.15">
      <c r="A411" s="60"/>
      <c r="B411" s="69"/>
      <c r="C411" s="66"/>
      <c r="D411" s="37"/>
      <c r="E411" s="37"/>
      <c r="F411" s="34"/>
      <c r="G411" s="37"/>
      <c r="H411" s="37"/>
      <c r="I411" s="34"/>
      <c r="J411" s="5"/>
      <c r="K411" s="21" t="s">
        <v>394</v>
      </c>
      <c r="L411" s="27" t="s">
        <v>132</v>
      </c>
    </row>
    <row r="412" spans="1:12" ht="16.5" x14ac:dyDescent="0.15">
      <c r="A412" s="60"/>
      <c r="B412" s="69"/>
      <c r="C412" s="66"/>
      <c r="D412" s="37"/>
      <c r="E412" s="37"/>
      <c r="F412" s="34"/>
      <c r="G412" s="37"/>
      <c r="H412" s="37"/>
      <c r="I412" s="34"/>
      <c r="J412" s="5"/>
      <c r="K412" s="21" t="s">
        <v>395</v>
      </c>
      <c r="L412" s="27" t="s">
        <v>132</v>
      </c>
    </row>
    <row r="413" spans="1:12" ht="16.5" x14ac:dyDescent="0.15">
      <c r="A413" s="61"/>
      <c r="B413" s="70"/>
      <c r="C413" s="67"/>
      <c r="D413" s="38"/>
      <c r="E413" s="38"/>
      <c r="F413" s="35"/>
      <c r="G413" s="38"/>
      <c r="H413" s="38"/>
      <c r="I413" s="35"/>
      <c r="J413" s="5"/>
      <c r="K413" s="21"/>
      <c r="L413" s="27"/>
    </row>
    <row r="414" spans="1:12" ht="23.25" customHeight="1" x14ac:dyDescent="0.15">
      <c r="A414" s="54">
        <v>12</v>
      </c>
      <c r="B414" s="55" t="s">
        <v>83</v>
      </c>
      <c r="C414" s="56"/>
      <c r="D414" s="39">
        <v>1</v>
      </c>
      <c r="E414" s="62" t="s">
        <v>197</v>
      </c>
      <c r="F414" s="27" t="s">
        <v>132</v>
      </c>
      <c r="G414" s="3">
        <v>1</v>
      </c>
      <c r="H414" s="3" t="s">
        <v>178</v>
      </c>
      <c r="I414" s="27" t="s">
        <v>132</v>
      </c>
      <c r="J414" s="23"/>
      <c r="K414" s="3"/>
      <c r="L414" s="27"/>
    </row>
    <row r="415" spans="1:12" ht="16.5" x14ac:dyDescent="0.15">
      <c r="A415" s="54"/>
      <c r="B415" s="55"/>
      <c r="C415" s="56"/>
      <c r="D415" s="40"/>
      <c r="E415" s="63"/>
      <c r="F415" s="27"/>
      <c r="G415" s="3">
        <f>G414+1</f>
        <v>2</v>
      </c>
      <c r="H415" s="3" t="s">
        <v>179</v>
      </c>
      <c r="I415" s="27" t="s">
        <v>132</v>
      </c>
      <c r="J415" s="23"/>
      <c r="K415" s="23"/>
      <c r="L415" s="27"/>
    </row>
    <row r="416" spans="1:12" ht="16.5" x14ac:dyDescent="0.15">
      <c r="A416" s="54"/>
      <c r="B416" s="55"/>
      <c r="C416" s="56"/>
      <c r="D416" s="40"/>
      <c r="E416" s="63"/>
      <c r="F416" s="27"/>
      <c r="G416" s="3">
        <f t="shared" ref="G416:G418" si="44">G415+1</f>
        <v>3</v>
      </c>
      <c r="H416" s="3" t="s">
        <v>180</v>
      </c>
      <c r="I416" s="27" t="s">
        <v>132</v>
      </c>
      <c r="J416" s="23"/>
      <c r="K416" s="23"/>
      <c r="L416" s="27"/>
    </row>
    <row r="417" spans="1:12" ht="16.5" x14ac:dyDescent="0.15">
      <c r="A417" s="54"/>
      <c r="B417" s="55"/>
      <c r="C417" s="56"/>
      <c r="D417" s="40"/>
      <c r="E417" s="63"/>
      <c r="F417" s="27"/>
      <c r="G417" s="3">
        <f t="shared" si="44"/>
        <v>4</v>
      </c>
      <c r="H417" s="3" t="s">
        <v>181</v>
      </c>
      <c r="I417" s="27" t="s">
        <v>132</v>
      </c>
      <c r="J417" s="23"/>
      <c r="K417" s="23"/>
      <c r="L417" s="27"/>
    </row>
    <row r="418" spans="1:12" ht="16.5" x14ac:dyDescent="0.15">
      <c r="A418" s="54"/>
      <c r="B418" s="55"/>
      <c r="C418" s="56"/>
      <c r="D418" s="40"/>
      <c r="E418" s="63"/>
      <c r="F418" s="27"/>
      <c r="G418" s="3">
        <f t="shared" si="44"/>
        <v>5</v>
      </c>
      <c r="H418" s="3" t="s">
        <v>182</v>
      </c>
      <c r="I418" s="27" t="s">
        <v>132</v>
      </c>
      <c r="J418" s="23"/>
      <c r="K418" s="23"/>
      <c r="L418" s="27"/>
    </row>
    <row r="419" spans="1:12" ht="16.5" x14ac:dyDescent="0.15">
      <c r="A419" s="54"/>
      <c r="B419" s="55"/>
      <c r="C419" s="56"/>
      <c r="D419" s="41"/>
      <c r="E419" s="64"/>
      <c r="F419" s="27"/>
      <c r="G419" s="3">
        <v>6</v>
      </c>
      <c r="H419" s="3" t="s">
        <v>249</v>
      </c>
      <c r="I419" s="27" t="s">
        <v>132</v>
      </c>
      <c r="J419" s="23"/>
      <c r="K419" s="23"/>
      <c r="L419" s="27"/>
    </row>
    <row r="421" spans="1:12" ht="16.5" customHeight="1" x14ac:dyDescent="0.15">
      <c r="A421" s="53"/>
      <c r="B421" s="53"/>
      <c r="C421" s="53"/>
      <c r="D421" s="53"/>
      <c r="E421" s="53"/>
      <c r="F421" s="53"/>
      <c r="G421" s="53"/>
      <c r="H421" s="53"/>
      <c r="I421" s="53"/>
      <c r="J421" s="53"/>
      <c r="K421" s="53"/>
      <c r="L421" s="53"/>
    </row>
    <row r="422" spans="1:12" x14ac:dyDescent="0.15">
      <c r="A422" s="49" t="s">
        <v>580</v>
      </c>
      <c r="B422" s="49"/>
      <c r="C422" s="49"/>
      <c r="D422" s="49"/>
      <c r="E422" s="49"/>
      <c r="F422" s="49"/>
      <c r="G422" s="49"/>
      <c r="H422" s="49"/>
      <c r="I422" s="49"/>
      <c r="J422" s="49"/>
      <c r="K422" s="49"/>
      <c r="L422" s="49"/>
    </row>
    <row r="423" spans="1:12" x14ac:dyDescent="0.15">
      <c r="A423" s="50" t="s">
        <v>579</v>
      </c>
      <c r="B423" s="51"/>
      <c r="C423" s="51"/>
      <c r="D423" s="51"/>
      <c r="E423" s="51"/>
      <c r="F423" s="51"/>
      <c r="G423" s="51"/>
      <c r="H423" s="51"/>
      <c r="I423" s="51"/>
      <c r="J423" s="51"/>
      <c r="K423" s="51"/>
      <c r="L423" s="52"/>
    </row>
    <row r="424" spans="1:12" x14ac:dyDescent="0.15">
      <c r="A424" s="30" t="s">
        <v>589</v>
      </c>
      <c r="B424" s="31"/>
      <c r="C424" s="31"/>
      <c r="D424" s="31"/>
      <c r="E424" s="31"/>
      <c r="F424" s="31"/>
      <c r="G424" s="31"/>
      <c r="H424" s="31"/>
      <c r="I424" s="31"/>
      <c r="J424" s="31"/>
      <c r="K424" s="31"/>
      <c r="L424" s="32"/>
    </row>
    <row r="425" spans="1:12" x14ac:dyDescent="0.15">
      <c r="A425" s="30" t="s">
        <v>590</v>
      </c>
      <c r="B425" s="31"/>
      <c r="C425" s="31"/>
      <c r="D425" s="31"/>
      <c r="E425" s="31"/>
      <c r="F425" s="31"/>
      <c r="G425" s="31"/>
      <c r="H425" s="31"/>
      <c r="I425" s="31"/>
      <c r="J425" s="31"/>
      <c r="K425" s="31"/>
      <c r="L425" s="32"/>
    </row>
    <row r="426" spans="1:12" x14ac:dyDescent="0.15">
      <c r="A426" s="50" t="s">
        <v>588</v>
      </c>
      <c r="B426" s="51"/>
      <c r="C426" s="51"/>
      <c r="D426" s="51"/>
      <c r="E426" s="51"/>
      <c r="F426" s="51"/>
      <c r="G426" s="51"/>
      <c r="H426" s="51"/>
      <c r="I426" s="51"/>
      <c r="J426" s="51"/>
      <c r="K426" s="51"/>
      <c r="L426" s="52"/>
    </row>
    <row r="427" spans="1:12" x14ac:dyDescent="0.15">
      <c r="A427" s="8"/>
      <c r="B427" s="8"/>
      <c r="E427" s="8"/>
      <c r="F427" s="8"/>
      <c r="G427" s="8"/>
      <c r="H427" s="8"/>
      <c r="I427" s="8"/>
      <c r="J427" s="8"/>
      <c r="K427" s="8"/>
      <c r="L427" s="8"/>
    </row>
    <row r="428" spans="1:12" x14ac:dyDescent="0.15">
      <c r="A428" s="8"/>
      <c r="B428" s="8"/>
      <c r="E428" s="8"/>
      <c r="F428" s="8"/>
      <c r="G428" s="8"/>
      <c r="H428" s="8"/>
      <c r="I428" s="8"/>
      <c r="J428" s="8"/>
      <c r="K428" s="8"/>
      <c r="L428" s="8"/>
    </row>
  </sheetData>
  <mergeCells count="154">
    <mergeCell ref="A22:A91"/>
    <mergeCell ref="B22:B91"/>
    <mergeCell ref="C34:C41"/>
    <mergeCell ref="C108:C113"/>
    <mergeCell ref="C114:C134"/>
    <mergeCell ref="C7:C21"/>
    <mergeCell ref="C135:C159"/>
    <mergeCell ref="C361:C374"/>
    <mergeCell ref="C353:C360"/>
    <mergeCell ref="B361:B374"/>
    <mergeCell ref="B7:B21"/>
    <mergeCell ref="C245:C275"/>
    <mergeCell ref="C276:C333"/>
    <mergeCell ref="B227:B333"/>
    <mergeCell ref="J1:L1"/>
    <mergeCell ref="D1:F1"/>
    <mergeCell ref="B92:B134"/>
    <mergeCell ref="B135:B159"/>
    <mergeCell ref="B160:B226"/>
    <mergeCell ref="A92:A134"/>
    <mergeCell ref="A135:A159"/>
    <mergeCell ref="A160:A226"/>
    <mergeCell ref="A2:A6"/>
    <mergeCell ref="B2:B6"/>
    <mergeCell ref="E2:E6"/>
    <mergeCell ref="D2:D6"/>
    <mergeCell ref="H2:H6"/>
    <mergeCell ref="G2:G6"/>
    <mergeCell ref="F2:F6"/>
    <mergeCell ref="I2:I6"/>
    <mergeCell ref="D7:D21"/>
    <mergeCell ref="E7:E21"/>
    <mergeCell ref="F7:F21"/>
    <mergeCell ref="E22:E33"/>
    <mergeCell ref="D22:D33"/>
    <mergeCell ref="C22:C33"/>
    <mergeCell ref="A7:A21"/>
    <mergeCell ref="C2:C6"/>
    <mergeCell ref="G1:I1"/>
    <mergeCell ref="C375:C392"/>
    <mergeCell ref="B334:B352"/>
    <mergeCell ref="A334:A352"/>
    <mergeCell ref="C393:C402"/>
    <mergeCell ref="A353:A360"/>
    <mergeCell ref="B353:B360"/>
    <mergeCell ref="A361:A374"/>
    <mergeCell ref="C75:C91"/>
    <mergeCell ref="C63:C69"/>
    <mergeCell ref="C70:C74"/>
    <mergeCell ref="D393:D402"/>
    <mergeCell ref="E393:E402"/>
    <mergeCell ref="D375:D392"/>
    <mergeCell ref="E375:E392"/>
    <mergeCell ref="D361:D374"/>
    <mergeCell ref="C227:C244"/>
    <mergeCell ref="C160:C172"/>
    <mergeCell ref="C179:C183"/>
    <mergeCell ref="C184:C192"/>
    <mergeCell ref="C193:C226"/>
    <mergeCell ref="C173:C178"/>
    <mergeCell ref="C92:C98"/>
    <mergeCell ref="C99:C107"/>
    <mergeCell ref="A227:A333"/>
    <mergeCell ref="E414:E419"/>
    <mergeCell ref="D414:D419"/>
    <mergeCell ref="C403:C413"/>
    <mergeCell ref="B375:B413"/>
    <mergeCell ref="A375:A413"/>
    <mergeCell ref="E403:E413"/>
    <mergeCell ref="H403:H413"/>
    <mergeCell ref="G403:G413"/>
    <mergeCell ref="F403:F413"/>
    <mergeCell ref="D403:D413"/>
    <mergeCell ref="D334:D352"/>
    <mergeCell ref="C334:C352"/>
    <mergeCell ref="E334:E352"/>
    <mergeCell ref="F334:F352"/>
    <mergeCell ref="D276:D333"/>
    <mergeCell ref="F276:F333"/>
    <mergeCell ref="D245:D248"/>
    <mergeCell ref="E245:E248"/>
    <mergeCell ref="E249:E275"/>
    <mergeCell ref="D249:D275"/>
    <mergeCell ref="F249:F275"/>
    <mergeCell ref="F245:F248"/>
    <mergeCell ref="D227:D244"/>
    <mergeCell ref="I403:I413"/>
    <mergeCell ref="A414:A419"/>
    <mergeCell ref="B414:B419"/>
    <mergeCell ref="C414:C419"/>
    <mergeCell ref="F375:F392"/>
    <mergeCell ref="F393:F402"/>
    <mergeCell ref="D353:D360"/>
    <mergeCell ref="E353:E360"/>
    <mergeCell ref="F353:F360"/>
    <mergeCell ref="E361:E374"/>
    <mergeCell ref="F361:F374"/>
    <mergeCell ref="E227:E244"/>
    <mergeCell ref="F227:F244"/>
    <mergeCell ref="C42:C62"/>
    <mergeCell ref="A422:L422"/>
    <mergeCell ref="A423:L423"/>
    <mergeCell ref="A421:L421"/>
    <mergeCell ref="A426:L426"/>
    <mergeCell ref="D75:D91"/>
    <mergeCell ref="E75:E91"/>
    <mergeCell ref="F75:F91"/>
    <mergeCell ref="D92:D98"/>
    <mergeCell ref="E92:E98"/>
    <mergeCell ref="F92:F98"/>
    <mergeCell ref="D99:D107"/>
    <mergeCell ref="E99:E107"/>
    <mergeCell ref="F99:F107"/>
    <mergeCell ref="D108:D113"/>
    <mergeCell ref="E108:E113"/>
    <mergeCell ref="F108:F113"/>
    <mergeCell ref="D114:D134"/>
    <mergeCell ref="E114:E134"/>
    <mergeCell ref="F114:F134"/>
    <mergeCell ref="E276:E333"/>
    <mergeCell ref="D135:D159"/>
    <mergeCell ref="E34:E41"/>
    <mergeCell ref="D34:D41"/>
    <mergeCell ref="F22:F33"/>
    <mergeCell ref="F34:F41"/>
    <mergeCell ref="E42:E62"/>
    <mergeCell ref="D42:D62"/>
    <mergeCell ref="F42:F62"/>
    <mergeCell ref="D63:D69"/>
    <mergeCell ref="E63:E69"/>
    <mergeCell ref="F63:F69"/>
    <mergeCell ref="E135:E159"/>
    <mergeCell ref="F135:F159"/>
    <mergeCell ref="D160:D172"/>
    <mergeCell ref="E160:E172"/>
    <mergeCell ref="F160:F172"/>
    <mergeCell ref="D173:D178"/>
    <mergeCell ref="E173:E178"/>
    <mergeCell ref="F173:F178"/>
    <mergeCell ref="I173:I178"/>
    <mergeCell ref="I160:I172"/>
    <mergeCell ref="I179:I183"/>
    <mergeCell ref="D179:D183"/>
    <mergeCell ref="E179:E183"/>
    <mergeCell ref="F179:F183"/>
    <mergeCell ref="E184:E192"/>
    <mergeCell ref="D184:D192"/>
    <mergeCell ref="F184:F192"/>
    <mergeCell ref="G160:G172"/>
    <mergeCell ref="H160:H172"/>
    <mergeCell ref="G173:G178"/>
    <mergeCell ref="H173:H178"/>
    <mergeCell ref="G179:G183"/>
    <mergeCell ref="H179:H183"/>
  </mergeCells>
  <phoneticPr fontId="1" type="noConversion"/>
  <pageMargins left="0.70866141732283472" right="0.70866141732283472" top="0.74803149606299213" bottom="0.74803149606299213" header="0.31496062992125984" footer="0.31496062992125984"/>
  <pageSetup paperSize="8" scale="70"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2022-11-28T07:21:50Z</dcterms:modified>
</cp:coreProperties>
</file>